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80" yWindow="460" windowWidth="27760" windowHeight="14700" tabRatio="500" activeTab="1"/>
  </bookViews>
  <sheets>
    <sheet name="species" sheetId="1" r:id="rId1"/>
    <sheet name="accession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3" i="1"/>
  <c r="C23"/>
  <c r="C24"/>
  <c r="D24"/>
  <c r="E20"/>
  <c r="D20"/>
  <c r="C20"/>
  <c r="B20"/>
</calcChain>
</file>

<file path=xl/sharedStrings.xml><?xml version="1.0" encoding="utf-8"?>
<sst xmlns="http://schemas.openxmlformats.org/spreadsheetml/2006/main" count="200" uniqueCount="194">
  <si>
    <t>gi|2326948|gb|U43540.1|_Mycobacterium tuberculosis MTU43540 rhamnose biosynthesis protein (rmlB) and RmlC (rmlC) genes complete cds</t>
  </si>
  <si>
    <t>gi|1717739|gb|AD000020.1|_Mycobacterium tuberculosis MSGY348 sequence from clone y348</t>
  </si>
  <si>
    <t>gi|2673860|emb|X98154.1|_Mycobacterium tuberculosis IS6110 right inverted repeat; ipl4</t>
  </si>
  <si>
    <t>gi|16416360|emb|AJ298905.1|_Mycobacterium bovis VNTR strain AN 5</t>
  </si>
  <si>
    <t>gi|299046|gb|S57662.1|_Mycobacterium tuberculosis IS6110 insertion site direct repeats</t>
  </si>
  <si>
    <t>gi|328864215|gb|HQ901082.1|_Mycobacterium tuberculosis isolate 77/01 MCE family protein 1A (mce1A) gene complete cds</t>
  </si>
  <si>
    <t>gi|3421426|gb|AF082288.1|_Mycobacterium tuberculosis strain SAWC0336 PPE (PPE) gene partial cds</t>
  </si>
  <si>
    <t>gi|86129356|emb|AM167524.1|_Mycobacterium tuberculosis variable number tandem repeat sequence isolate 00-46639</t>
  </si>
  <si>
    <t>gi|44587|emb|X58406.1|_Mycobacterium tuberculosis dnaK grpE and dnaJ genes</t>
  </si>
  <si>
    <t>gi|76057815|emb|AJ583518.1|_Mycobacterium bovis spoligotype 12 showing 222bp deletion compared to Mycobacterium tuberculosis H37Rv UK isolate</t>
  </si>
  <si>
    <t>gi|5305334|gb|AF071081.1|_Mycobacterium tuberculosis proline-rich mucin homolog gene complete cds</t>
  </si>
  <si>
    <t>Accession</t>
    <phoneticPr fontId="4" type="noConversion"/>
  </si>
  <si>
    <t>% sequence id</t>
    <phoneticPr fontId="4" type="noConversion"/>
  </si>
  <si>
    <t>gi|216845|dbj|D14416.1|_Mycobacterium scrofulaceum MSGPMSC262 plasmid pMSC262 DNA replication region</t>
  </si>
  <si>
    <t>gi|1133597390|gb|CY213039.1|_Influenza-A-H3N2 virus (A/New Hampshire/28/2016(H3N2)) polymerase PB2 (PB2) gene complete cds</t>
  </si>
  <si>
    <t>gi|23304352|emb|AJ315557.1|_Mycobacterium microti partial genomic DNA strain OV 254</t>
  </si>
  <si>
    <t>gi|673429|emb|X84741.1|_Mycobacterium bovis BCG IS1081 DNA</t>
  </si>
  <si>
    <t>gi|1050844762|gb|CP016794.1|_Mycobacterium tuberculosis strain SCAID 320.0 complete genome</t>
  </si>
  <si>
    <t>gi|71056979|emb|AJ879178.1|_Mycobacterium tuberculosis Rv3136 gene and deletion site of Rv3738c strain ATCC 35811</t>
  </si>
  <si>
    <t>gi|806386911|dbj|LC005458.1|_Mycobacterium tuberculosis DNA insertion sequence:IS6110 VNTR complete sequence strain: F33 &gt;gi|806386920|dbj|LC005467.1| Mycobacterium tuberculosis DNA insertion sequence:IS6110 VNTR complete sequence strain: F123</t>
  </si>
  <si>
    <t>gi|113197040|gb|DQ872643.1|_Mycobacterium tuberculosis strain Arkansas SA211 Rv3651 pseudogene complete sequence</t>
  </si>
  <si>
    <t>gi|806386934|dbj|LC005481.1|_Mycobacterium tuberculosis DNA insertion sequence:IS6110 VNTR complete sequence strain: F302</t>
  </si>
  <si>
    <t>gi|1403069|emb|X98151.1|_Mycobacterium tuberculosis IS6110 right inverted repeat; ipl2</t>
  </si>
  <si>
    <t>gi|585514057|gb|CP002882.1|_Mycobacterium tuberculosis BT2 complete genome</t>
  </si>
  <si>
    <t>gi|1112975961|gb|CP018304.1|_Mycobacterium tuberculosis strain M0002959-6 complete genome</t>
  </si>
  <si>
    <t>gi|432152694|emb|FO203507.1|_Mycobacterium canettii CIPT 140060008 complete genome</t>
  </si>
  <si>
    <t>gi|1717736|gb|AD000013.1|_Mycobacterium tuberculosis MSGY219 sequence from clone y219</t>
  </si>
  <si>
    <t>gi|71056981|emb|AJ879179.1|_Mycobacterium tuberculosis Rv1917c gene disrupted by deletion and insertion of IS6110 isolate 9375</t>
  </si>
  <si>
    <t>gi|1049243|gb|U35021.1|_Mycobacterium bovis MBU35021 BCG DNA flanking deletion region 3</t>
  </si>
  <si>
    <t>gi|913249|gb|S77045.1|_Mycobacterium tuberculosis H37Rv orf 5' of katG {species-specific fragment} [Mycobacterium tuberculosis H37Rv Genomic 2079 nt]</t>
  </si>
  <si>
    <t>gi|82623207|gb|DQ284778.1|_Mycobacterium intracellulare strain 90331 65 kDa heat shock protein gene partial cds</t>
  </si>
  <si>
    <t>gi|1702967|gb|AD000009.1|_Mycobacterium tuberculosis sequence from clone y2</t>
  </si>
  <si>
    <t>gi|29468249|gb|AF490842.1|_Mycobacterium bovis BCG MprA (mprA) and MprB (mprB) genes complete cds</t>
  </si>
  <si>
    <t>gi|459650308|gb|CP003900.2|_Mycobacterium bovis BCG str. Korea 1168P complete genome</t>
  </si>
  <si>
    <t>gi|1133596982|gb|CY212876.1|_Influenza-A-H3N2 virus (A/Hawaii/99/2016(H3N2)) neuraminidase (NA) gene complete cds</t>
  </si>
  <si>
    <t>gi|118480798|gb|DQ986047.1|_Mycobacterium chimaera strain CIP 107892 elongation factor Tu (tuf) gene partial cds</t>
  </si>
  <si>
    <t>gi|61200453|gb|AY943187.1|_Mycobacterium chimaera strain CIP 107892 RNA polymerase (rpoB) gene partial cds</t>
  </si>
  <si>
    <t>gi|393320|dbj|D17369.1|_Mycobacterium tuberculosis MSGAT10S AT10S gene complete cds</t>
  </si>
  <si>
    <t>gi|89112455|gb|CY009294.1|_Influenza-A-H1N1 virus (A/Hong Kong/117/1977(H1N1)) neuraminidase (NA) gene complete cds</t>
  </si>
  <si>
    <t>gi|149937|gb|M86741.1|_Mycobacterium intracellulare (MI85) catalase-peroxidase gene complete cds</t>
  </si>
  <si>
    <t>gi|374532772|ref|NR046263.1|_Cricetulus griseus 45S ribosomal RNA (Rn45s) Cricetulus griseus external transcribed spacer 18S ribosomal RNA gene internal transcribed spacer 1</t>
  </si>
  <si>
    <t>gi|154090669|dbj|AB292534.1|_Mycobacterium chimaera dnaJ1 gene for DnaJ complete cds strain: GTC 3154</t>
  </si>
  <si>
    <t>gi|1654184|gb|U47864.1|_Mycobacterium bovis MBU47864 36-bp direct repeat region</t>
  </si>
  <si>
    <t>gi|212596549|gb|EU855022.1|_Mycobacterium intracellulare strain ATCC 13950 PPE18 (PPE18) gene complete cds</t>
  </si>
  <si>
    <t>gi|212596560|gb|EU855023.1|_Mycobacterium intracellulare strain ATCC 13950 PPE19 (PPE19) gene complete cds</t>
  </si>
  <si>
    <t>gi|86788143|gb|CY008988.1|_Influenza-A-H1N1 virus (A/Denver/57(H1N1)) segment 4 complete sequence &gt;gi|512239827|gb|CY146793.1| Influenza A virus (A/Denver/JY2/1957(H1N1)) hemagglutinin (HA) gene complete cds</t>
  </si>
  <si>
    <t>gi|1095421876|gb|KY044114.1|_Influenza-A-H3N2 virus (A/Louisiana/11/2015(H3N2)) segment 4 hemagglutinin (HA) gene complete cds</t>
  </si>
  <si>
    <t>gi|669122404|gb|CP008983.1|_Mycobacterium tuberculosis strain 0A005DS genome</t>
  </si>
  <si>
    <t>gi|857097266|gb|CP008744.1|_Mycobacterium bovis BCG strain 3281 complete genome</t>
  </si>
  <si>
    <t>gi|14009919|gb|AF357162.1|_Mycobacterium tuberculosis AF357162 isolate DS4 unknown sequence</t>
  </si>
  <si>
    <t>gi|1702966|gb|AD000002.1|_Mycobacterium tuberculosis MSGY154 sequence from clone y154</t>
  </si>
  <si>
    <t>gi|7239193|gb|AF181860.1|_Mycobacterium tuberculosis AF181860 direct repeat locus</t>
  </si>
  <si>
    <t>gi|2239145|emb|Y14045.1|_Mycobacterium tuberculosis IS6110 element and direct repeat region strain 86</t>
  </si>
  <si>
    <t>gi|341573803|gb|JF271801.1|_Mycobacterium sp. MOTT-27 rpoBC operon sequence gi|341573808|gb|JF271802.1| Mycobacterium sp. strain MOTT-12 rpoBC operon sequence</t>
  </si>
  <si>
    <t>gi|984959134|gb|CP010332.1|_Mycobacterium bovis strain 30 complete genome</t>
  </si>
  <si>
    <t>gi|478240609|gb|JX180396.1|_Mycobacterium sp. N0051 PE_PGRS47 gene complete cds</t>
  </si>
  <si>
    <t>gi|492065852|gb|CP005386.1|_Mycobacterium tuberculosis CAS/NITR204 complete genome</t>
  </si>
  <si>
    <t>gi|2780180|emb|Y13470.1|_Mycobacterium tuberculosis gene encoding mercuric reductase/glutathione reductase/dihydrolipoamide dehydrogenase and insertion element IS1547</t>
  </si>
  <si>
    <t>gi|927989386|gb|CP011455.1|_Mycobacterium bovis strain BCG-1 genome</t>
  </si>
  <si>
    <t>gi|2558989|gb|AF025400.1|_Mycobacterium tuberculosis AF025400 PGRS-like secondary fingerprinting probe MTB484(1) region 3</t>
  </si>
  <si>
    <t>gi|1043212115|gb|CP016396.1|_Mycobacterium avium strain RCAD0278 complete genome</t>
  </si>
  <si>
    <t>gi|585528731|gb|CP002883.1|_Mycobacterium tuberculosis BT1 complete genome</t>
  </si>
  <si>
    <t>gi|212596747|gb|EU855038.1|_Mycobacterium intracellulare strain ATCC 13950 PPE40 (PPE40) gene complete cds</t>
  </si>
  <si>
    <t>gi|44177|emb|X61270.1|_Mycobacterium bovis insertion sequence IS1081</t>
  </si>
  <si>
    <t>gi|3421424|gb|AF082287.1|_Mycobacterium tuberculosis AF082287 strain SAWCO163 PPE (PPE) gene partial cds</t>
  </si>
  <si>
    <t>gi|1057477412|gb|CP016888.1|_Mycobacterium tuberculosis strain SCAID 252.0 complete genome</t>
  </si>
  <si>
    <t>gi|456300|dbj|D16546.1|_Mycobacterium intracellulare gene for alpha-antigen complete cds</t>
  </si>
  <si>
    <t>gi|1133639402|emb|LT708304.1|_Mycobacterium bovis AF2122/97 genome assembly chromosome: Mycobacterium_bovis_AF2122/97</t>
  </si>
  <si>
    <t>gi|669073577|gb|CP008969.1|_Mycobacterium tuberculosis strain 0B076XDR genome</t>
  </si>
  <si>
    <t>gi|444893469|emb|AL123456.3|_Mycobacterium tuberculosis H37Rv complete genome</t>
  </si>
  <si>
    <t>gi|686571222|gb|CP009426.1|_Mycobacterium tuberculosis strain 96075 complete genome</t>
  </si>
  <si>
    <t>gi|1112975960|gb|CP018303.1|_Mycobacterium tuberculosis strain I0004241-1 complete genome</t>
  </si>
  <si>
    <t>gi|984967653|gb|CP010334.1|_Mycobacterium africanum strain 25 complete genome</t>
  </si>
  <si>
    <t>gi|1702969|gb|AD000004.1|_Mycobacterium tuberculosis MSGY224 sequence from clone y224</t>
  </si>
  <si>
    <t>gi|16555325|gb|AY056023.1|_Mycobacterium avium plasmid pVT2 complete sequence</t>
  </si>
  <si>
    <t>gi|432156676|emb|FO203508.1|_Mycobacterium canettii CIPT 140070008 complete genome</t>
  </si>
  <si>
    <t>gi|669108091|gb|CP008979.1|_Mycobacterium tuberculosis strain 0A036DS genome</t>
  </si>
  <si>
    <t>gi|1130039915|gb|CP016401.1|_Mycobacterium caprae strain Allgaeu genome</t>
  </si>
  <si>
    <t>gi|702068662|emb|HG813240.1|_Mycobacterium tuberculosis 49-02 complete genome</t>
  </si>
  <si>
    <t>gi|1717742|gb|AD000014.1|_Mycobacterium tuberculosis MSGY423 sequence from clone y423</t>
  </si>
  <si>
    <t>gi|1702970|gb|AD000003.1|_Mycobacterium tuberculosis MSGY244 sequence from clone y244</t>
  </si>
  <si>
    <t>gi|669060166|gb|CP008965.1|_Mycobacterium tuberculosis strain 0B222DS genome</t>
  </si>
  <si>
    <t>gi|19572727|emb|AJ426486.1|_Mycobacterium tuberculosis mmpS6 gene and mmpL6 gene</t>
  </si>
  <si>
    <t>gi|1051534617|gb|CP012506.2|_Mycobacterium tuberculosis strain SCAID 187.0 complete genome</t>
  </si>
  <si>
    <t>gi|478739819|gb|CP005082.1|_Mycobacterium tuberculosis str. Beijing/NITR203 complete genome</t>
  </si>
  <si>
    <t>gi|669052560|gb|CP008963.1|_Mycobacterium tuberculosis strain 0B229DS genome</t>
  </si>
  <si>
    <t>gi|1112975959|gb|CP018302.1|_Mycobacterium tuberculosis strain I0004000-1 complete genome</t>
  </si>
  <si>
    <t>gi|1129842103|emb|LT703509.1|_Mycobacterium chimaera strain Mycobacterium chimaera MC045 genome assembly plasmid: 5</t>
  </si>
  <si>
    <t>gi|505808486|gb|CP002884.1|_Mycobacterium tuberculosis CCDC5079 complete genome</t>
  </si>
  <si>
    <t>gi|755917060|gb|CP007299.1|_Mycobacterium tuberculosis 18b genome</t>
  </si>
  <si>
    <t>gi|669100516|gb|CP008977.1|_Mycobacterium tuberculosis strain 0A092DS genome</t>
  </si>
  <si>
    <t>gi|1108492908|gb|CP012888.2|_Mycobacterium chimaera strain AH16 plasmid unnamed3 complete sequence</t>
  </si>
  <si>
    <t>gi|669114883|gb|CP008981.1|_Mycobacterium tuberculosis strain 0A029DS genome gi|669118644|gb|CP008982.1| Mycobacterium tuberculosis strain 0A012DS genome</t>
  </si>
  <si>
    <t>gi|340003223|emb|HE572590.1|_Mycobacterium canettii CIPT 140010059 complete genome</t>
  </si>
  <si>
    <t>gi|328456706|gb|CP001662.1|_Mycobacterium tuberculosis KZN 4207 complete genome</t>
  </si>
  <si>
    <t>gi|1129842099|emb|LT703505.1|_Mycobacterium chimaera strain Mycobacterium chimaera MC045 genome assembly chromosome: 1</t>
  </si>
  <si>
    <t>gi|669041410|gb|CP008960.1|_Mycobacterium tuberculosis strain 0B329XDR genome</t>
  </si>
  <si>
    <t>gi|984963331|gb|CP010333.1|_Mycobacterium microti strain 12 complete genome</t>
  </si>
  <si>
    <t>gi|655543725|gb|CP007809.1|_Mycobacterium tuberculosis strain KIT87190 complete genome</t>
  </si>
  <si>
    <t>gi|669048997|gb|CP008962.1|_Mycobacterium tuberculosis strain 0B235DS genome</t>
  </si>
  <si>
    <t>gi|1702973|gb|AD000005.1|_Mycobacterium tuberculosis MSGY4 sequence from clone y42</t>
  </si>
  <si>
    <t>gi|669056685|gb|CP008964.1|_Mycobacterium tuberculosis strain 0B228DS genome</t>
  </si>
  <si>
    <t>gi|669079827|gb|CP008971.1|_Mycobacterium tuberculosis strain 0B049XDR genome</t>
  </si>
  <si>
    <t>gi|984976917|gb|CP010336.1|_Mycobacterium tuberculosis strain 2279 complete genome</t>
  </si>
  <si>
    <t>gi|1717735|gb|AD000015.1|_Mycobacterium tuberculosis MSGY175 sequence from clone y175</t>
  </si>
  <si>
    <t>gi|984985728|gb|CP010338.1|_Mycobacterium tuberculosis strain 37004 complete genome</t>
  </si>
  <si>
    <t>gi|669069792|gb|CP008968.1|_Mycobacterium tuberculosis strain 0B123ND genome</t>
  </si>
  <si>
    <t>gi|492059766|gb|CP004886.1|_Mycobacterium tuberculosis str. Haarlem/NITR202 complete genome</t>
  </si>
  <si>
    <t>gi|14009921|gb|AF357164.1|_Mycobacterium tuberculosis AF357164 isolate DS5 unknown sequence</t>
  </si>
  <si>
    <t>gi|698183444|gb|CP009499.1|_Mycobacterium intracellulare 1956 complete genome</t>
  </si>
  <si>
    <t>gi|669063436|gb|CP008966.1|_Mycobacterium tuberculosis strain 0B218DS genome</t>
  </si>
  <si>
    <t>gi|984981517|gb|CP010337.1|_Mycobacterium tuberculosis strain 22115 complete genome</t>
  </si>
  <si>
    <t>gi|669066845|gb|CP008967.1|_Mycobacterium tuberculosis strain 0B169XDR genome</t>
  </si>
  <si>
    <t>gi|669096251|gb|CP008976.1|_Mycobacterium tuberculosis strain 0A093DS genome</t>
  </si>
  <si>
    <t>gi|1125937276|gb|CP018778.1|_Mycobacterium tuberculosis strain DK9897 complete genome</t>
  </si>
  <si>
    <t>gi|669104290|gb|CP008978.1|_Mycobacterium tuberculosis strain 0A087DS genome</t>
  </si>
  <si>
    <t>gi|224771496|dbj|AP010918.1|_Mycobacterium bovis BCG str. Tokyo 172 DNA complete genome</t>
  </si>
  <si>
    <t>gi|669045193|gb|CP008961.1|_Mycobacterium tuberculosis strain 0B259XDR genome</t>
  </si>
  <si>
    <t>gi|918453982|gb|CP012090.1|_Mycobacterium tuberculosis W-148 complete genome</t>
  </si>
  <si>
    <t>gi|669076051|gb|CP008970.1|_Mycobacterium tuberculosis strain 0B070XDR genome</t>
  </si>
  <si>
    <t>gi|341599927|emb|AM412059.2|_Mycobacterium bovis BCG str. Moreau RDJ complete genome</t>
  </si>
  <si>
    <t>gi|585499635|gb|CP002871.1|_Mycobacterium tuberculosis HKBS1 complete genome</t>
  </si>
  <si>
    <t>gi|669085449|gb|CP008973.1|_Mycobacterium tuberculosis strain 0A117DS genome</t>
  </si>
  <si>
    <t>gi|356592064|gb|CP002095.1|_Mycobacterium bovis BCG str. Mexico complete genome</t>
  </si>
  <si>
    <t>gi|671744865|gb|CP009100.1|_Mycobacterium tuberculosis strain ZMC13-264 complete genome</t>
  </si>
  <si>
    <t>gi|523435879|gb|CP006578.1|_Mycobacterium tuberculosis EAI5 complete genome</t>
  </si>
  <si>
    <t>gi|669088828|gb|CP008974.1|_Mycobacterium tuberculosis strain 0A115DS genome</t>
  </si>
  <si>
    <t>gi|1109502620|dbj|AP017901.1|_Mycobacterium tuberculosis DNA complete genome strain: NCGM946K2</t>
  </si>
  <si>
    <t>gi|585539546|gb|CP002885.1|_Mycobacterium tuberculosis CCDC5180 complete genome</t>
  </si>
  <si>
    <t>gi|1112975962|gb|CP018305.1|_Mycobacterium tuberculosis strain M0018684-2 complete genome</t>
  </si>
  <si>
    <t>gi|669082003|gb|CP008972.1|_Mycobacterium tuberculosis strain 0B026XDR genome</t>
  </si>
  <si>
    <t>gi|594543418|gb|CP003494.1|_Mycobacterium bovis BCG str. ATCC 35743 complete genome</t>
  </si>
  <si>
    <t>gi|669037569|gb|CP008959.1|_Mycobacterium tuberculosis strain 6A024XDR genome</t>
  </si>
  <si>
    <t>gi|344217818|gb|CP002992.1|_Mycobacterium tuberculosis CTRI-2 complete genome</t>
  </si>
  <si>
    <t>gi|339293079|gb|CP001641.1|_Mycobacterium tuberculosis CCDC5079 complete genome</t>
  </si>
  <si>
    <t>gi|253318418|gb|CP001658.1|_Mycobacterium tuberculosis KZN 1435 complete genome</t>
  </si>
  <si>
    <t>gi|1112975958|gb|CP018301.1|_Mycobacterium tuberculosis strain I0002801-4 complete genome</t>
  </si>
  <si>
    <t>gi|378807379|gb|CP003324.1|_Mycobacterium intracellulare MOTT-64 complete genome</t>
  </si>
  <si>
    <t>gi|440579446|emb|HE663067.1|_Mycobacterium tuberculosis 7199-99 complete genome</t>
  </si>
  <si>
    <t>gi|984989958|gb|CP010339.1|_Mycobacterium tuberculosis strain 22103 complete genome</t>
  </si>
  <si>
    <t>gi|405126727|gb|CP002275.1|_Mycobacterium indicus pranii MTCC 9506 complete genome</t>
  </si>
  <si>
    <t>gi|392051818|gb|CP001976.1|_Mycobacterium tuberculosis KZN 605 complete genome</t>
  </si>
  <si>
    <t>gi|378802229|gb|CP003323.1|_Mycobacterium intracellulare MOTT-02 complete genome</t>
  </si>
  <si>
    <t>gi|984994143|gb|CP010340.1|_Mycobacterium tuberculosis strain 26105 complete genome</t>
  </si>
  <si>
    <t>gi|542043551|gb|CP001664.1|_Mycobacterium tuberculosis str. Haarlem complete genome</t>
  </si>
  <si>
    <t>gi|690294709|gb|CP009449.1|_Mycobacterium bovis strain ATCC BAA-935 complete genome</t>
  </si>
  <si>
    <t>gi|669092523|gb|CP008975.1|_Mycobacterium tuberculosis strain 0A094DS genome</t>
  </si>
  <si>
    <t>gi|669110801|gb|CP008980.1|_Mycobacterium tuberculosis strain 0A033DS genome</t>
  </si>
  <si>
    <t>gi|339329439|emb|FR878060.1|_Mycobacterium africanum GM041182 complete genome</t>
  </si>
  <si>
    <t>gi|646273867|gb|CP007803.1|_Mycobacterium tuberculosis K complete genome</t>
  </si>
  <si>
    <t>gi|1112975957|gb|CP018300.1|_Mycobacterium tuberculosis strain I0002353-6 complete genome</t>
  </si>
  <si>
    <t>gi|492073345|gb|CP005387.1|_Mycobacterium tuberculosis EAI5/NITR206 complete genome</t>
  </si>
  <si>
    <t>gi|984950177|gb|CP010330.1|_Mycobacterium tuberculosis strain F28 complete genome</t>
  </si>
  <si>
    <t>gi|1006063767|gb|CP014617.1|_Mycobacterium africanum strain UT307 genome</t>
  </si>
  <si>
    <t>gi|686575205|gb|CP009427.1|_Mycobacterium tuberculosis strain 96121 complete genome</t>
  </si>
  <si>
    <t>gi|761544669|gb|CP010895.1|_Mycobacterium tuberculosis strain PR08 genome</t>
  </si>
  <si>
    <t>Mycobacterium tuberculosis</t>
  </si>
  <si>
    <t>Mycobacterium chimaera</t>
  </si>
  <si>
    <t>Mycobacterium intracellulare</t>
  </si>
  <si>
    <t>Mycobacterium bovis</t>
  </si>
  <si>
    <t>Mycobacterium sp. MOTT36Y</t>
  </si>
  <si>
    <t>Mycobacterium sp. 05-1390</t>
  </si>
  <si>
    <t>Mycobacterium africanum</t>
  </si>
  <si>
    <t>Mycobacterium indicus</t>
  </si>
  <si>
    <t>Mycobacterium canettii</t>
  </si>
  <si>
    <t>Mycobacterium microti</t>
  </si>
  <si>
    <t>Mycobacterium avium</t>
  </si>
  <si>
    <t>Mycobacterium caprae</t>
  </si>
  <si>
    <t>Mycobacterium sp. MOTT-27</t>
  </si>
  <si>
    <t>Influenza-A-H3N2 virus</t>
  </si>
  <si>
    <t>Mycobacterium sp. N0051</t>
  </si>
  <si>
    <t>Influenza-A-H1N1 virus</t>
  </si>
  <si>
    <t>Cricetulus griseus</t>
  </si>
  <si>
    <t>Mycobacterium scrofulaceum</t>
  </si>
  <si>
    <t>species</t>
    <phoneticPr fontId="4" type="noConversion"/>
  </si>
  <si>
    <t>aligned bases</t>
    <phoneticPr fontId="4" type="noConversion"/>
  </si>
  <si>
    <t>#assembly seqs</t>
    <phoneticPr fontId="4" type="noConversion"/>
  </si>
  <si>
    <t>Total</t>
    <phoneticPr fontId="4" type="noConversion"/>
  </si>
  <si>
    <t>total reconstructed bases</t>
    <phoneticPr fontId="4" type="noConversion"/>
  </si>
  <si>
    <t>out of 4755</t>
    <phoneticPr fontId="4" type="noConversion"/>
  </si>
  <si>
    <t>out of 4,951,735</t>
    <phoneticPr fontId="4" type="noConversion"/>
  </si>
  <si>
    <t>gi|50952454|gb|AE000516.2|_Mycobacterium tuberculosis CDC1551 complete genome</t>
  </si>
  <si>
    <t>gi|380719886|gb|CP003233.1|_Mycobacterium tuberculosis RGTB327 complete genome</t>
  </si>
  <si>
    <t>gi|379026087|dbj|AP012340.1|_Mycobacterium tuberculosis str. Erdman = ATCC 35801 DNA complete genome</t>
  </si>
  <si>
    <t>gi|148503909|gb|CP000611.1|_Mycobacterium tuberculosis H37Ra complete genome</t>
  </si>
  <si>
    <t>gi|380723578|gb|CP003234.1|_Mycobacterium tuberculosis RGTB423 complete genome</t>
  </si>
  <si>
    <t>gi|1108491811|gb|CP012885.2|_Mycobacterium chimaera strain AH16 complete genome</t>
  </si>
  <si>
    <t>gi|148719718|gb|CP000717.1|_Mycobacterium tuberculosis F11 complete genome</t>
  </si>
  <si>
    <t>gi|386786868|gb|CP003491.1|_Mycobacterium sp. MOTT36Y complete genome</t>
  </si>
  <si>
    <t>gi|378797084|gb|CP003322.1|_Mycobacterium intracellulare ATCC 13950 complete genome</t>
  </si>
  <si>
    <t>gi|121491530|emb|AM408590.1|_Mycobacterium bovis BCG Pasteur 1173P2 complete genome</t>
  </si>
  <si>
    <t>gi|378543272|emb|HE608151.1|_Mycobacterium tuberculosis UT205 complete genome</t>
  </si>
  <si>
    <t>gi|521363701|gb|CP003347.1|_Mycobacterium sp. 05-1390 complete genome</t>
  </si>
  <si>
    <t>gi|339296727|gb|CP001642.1|_Mycobacterium tuberculosis CCDC5180 complete genome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</si>
</sst>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5" formatCode="_(* #,##0_);_(* \(#,##0\);_(* &quot;-&quot;??_);_(@_)"/>
    <numFmt numFmtId="166" formatCode="0.0%"/>
    <numFmt numFmtId="167" formatCode="0.0%"/>
    <numFmt numFmtId="168" formatCode="0.000000000"/>
    <numFmt numFmtId="170" formatCode="0%"/>
  </numFmts>
  <fonts count="7"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2"/>
      <name val="Verdana"/>
    </font>
    <font>
      <sz val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43" fontId="6" fillId="0" borderId="0" xfId="1" applyFont="1"/>
    <xf numFmtId="165" fontId="5" fillId="0" borderId="0" xfId="1" applyNumberFormat="1" applyFont="1"/>
    <xf numFmtId="43" fontId="5" fillId="0" borderId="0" xfId="0" applyNumberFormat="1" applyFont="1"/>
    <xf numFmtId="0" fontId="5" fillId="0" borderId="0" xfId="0" applyFont="1" applyAlignment="1">
      <alignment wrapText="1"/>
    </xf>
    <xf numFmtId="43" fontId="0" fillId="0" borderId="0" xfId="1" applyFont="1"/>
    <xf numFmtId="167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autoTitleDeleted val="1"/>
    <c:plotArea>
      <c:layout>
        <c:manualLayout>
          <c:layoutTarget val="inner"/>
          <c:xMode val="edge"/>
          <c:yMode val="edge"/>
          <c:x val="0.101074796326369"/>
          <c:y val="0.0624998416752866"/>
          <c:w val="0.569107657036804"/>
          <c:h val="0.880362246944333"/>
        </c:manualLayout>
      </c:layout>
      <c:pieChart>
        <c:varyColors val="1"/>
        <c:ser>
          <c:idx val="0"/>
          <c:order val="0"/>
          <c:tx>
            <c:strRef>
              <c:f>species!$B$1</c:f>
              <c:strCache>
                <c:ptCount val="1"/>
                <c:pt idx="0">
                  <c:v>aligned bases</c:v>
                </c:pt>
              </c:strCache>
            </c:strRef>
          </c:tx>
          <c:spPr>
            <a:effectLst/>
          </c:spPr>
          <c:explosion val="7"/>
          <c:dPt>
            <c:idx val="1"/>
            <c:explosion val="21"/>
          </c:dPt>
          <c:dPt>
            <c:idx val="7"/>
            <c:explosion val="9"/>
          </c:dPt>
          <c:dLbls>
            <c:dLbl>
              <c:idx val="0"/>
              <c:layout/>
              <c:dLblPos val="ctr"/>
              <c:showPercent val="1"/>
            </c:dLbl>
            <c:dLbl>
              <c:idx val="1"/>
              <c:layout>
                <c:manualLayout>
                  <c:x val="-0.0322565810122955"/>
                  <c:y val="-0.0391589791222478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0413301218630167"/>
                  <c:y val="-0.0305374596271981"/>
                </c:manualLayout>
              </c:layout>
              <c:dLblPos val="bestFit"/>
              <c:showPercent val="1"/>
            </c:dLbl>
            <c:dLbl>
              <c:idx val="3"/>
              <c:layout>
                <c:manualLayout>
                  <c:x val="-0.0265987527122368"/>
                  <c:y val="-0.00722171792869057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0.0267137924917098"/>
                  <c:y val="-0.00874311287496569"/>
                </c:manualLayout>
              </c:layout>
              <c:dLblPos val="bestFit"/>
              <c:showPercent val="1"/>
            </c:dLbl>
            <c:dLbl>
              <c:idx val="5"/>
              <c:layout>
                <c:manualLayout>
                  <c:x val="-0.0317081292048199"/>
                  <c:y val="-0.00356167275337231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-0.0253039752180024"/>
                  <c:y val="-0.0131639610732305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0.0099665661376384"/>
                  <c:y val="-0.000229887483903654"/>
                </c:manualLayout>
              </c:layout>
              <c:dLblPos val="bestFit"/>
              <c:showPercent val="1"/>
            </c:dLbl>
            <c:dLbl>
              <c:idx val="11"/>
              <c:layout>
                <c:manualLayout>
                  <c:x val="0.0443140599626087"/>
                  <c:y val="0.0"/>
                </c:manualLayout>
              </c:layout>
              <c:dLblPos val="bestFit"/>
              <c:showPercent val="1"/>
            </c:dLbl>
            <c:dLbl>
              <c:idx val="17"/>
              <c:layout>
                <c:manualLayout>
                  <c:x val="0.121337900353444"/>
                  <c:y val="0.0214477211796247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 b="1" i="0"/>
                  </a:pPr>
                  <a:endParaRPr lang="en-US"/>
                </a:p>
              </c:txPr>
              <c:dLblPos val="bestFit"/>
              <c:showPercent val="1"/>
            </c:dLbl>
            <c:delete val="1"/>
          </c:dLbls>
          <c:cat>
            <c:strRef>
              <c:f>species!$A$2:$A$19</c:f>
              <c:strCache>
                <c:ptCount val="18"/>
                <c:pt idx="0">
                  <c:v>Mycobacterium tuberculosis</c:v>
                </c:pt>
                <c:pt idx="1">
                  <c:v>Mycobacterium chimaera</c:v>
                </c:pt>
                <c:pt idx="2">
                  <c:v>Mycobacterium intracellulare</c:v>
                </c:pt>
                <c:pt idx="3">
                  <c:v>Mycobacterium bovis</c:v>
                </c:pt>
                <c:pt idx="4">
                  <c:v>Mycobacterium sp. MOTT36Y</c:v>
                </c:pt>
                <c:pt idx="5">
                  <c:v>Mycobacterium sp. 05-1390</c:v>
                </c:pt>
                <c:pt idx="6">
                  <c:v>Mycobacterium africanum</c:v>
                </c:pt>
                <c:pt idx="7">
                  <c:v>Mycobacterium indicus</c:v>
                </c:pt>
                <c:pt idx="8">
                  <c:v>Mycobacterium canettii</c:v>
                </c:pt>
                <c:pt idx="9">
                  <c:v>Mycobacterium microti</c:v>
                </c:pt>
                <c:pt idx="10">
                  <c:v>Mycobacterium avium</c:v>
                </c:pt>
                <c:pt idx="11">
                  <c:v>Mycobacterium caprae</c:v>
                </c:pt>
                <c:pt idx="12">
                  <c:v>Mycobacterium sp. MOTT-27</c:v>
                </c:pt>
                <c:pt idx="13">
                  <c:v>Influenza-A-H3N2 virus</c:v>
                </c:pt>
                <c:pt idx="14">
                  <c:v>Mycobacterium sp. N0051</c:v>
                </c:pt>
                <c:pt idx="15">
                  <c:v>Influenza-A-H1N1 virus</c:v>
                </c:pt>
                <c:pt idx="16">
                  <c:v>Cricetulus griseus</c:v>
                </c:pt>
                <c:pt idx="17">
                  <c:v>Mycobacterium scrofulaceum</c:v>
                </c:pt>
              </c:strCache>
            </c:strRef>
          </c:cat>
          <c:val>
            <c:numRef>
              <c:f>species!$B$2:$B$19</c:f>
              <c:numCache>
                <c:formatCode>General</c:formatCode>
                <c:ptCount val="18"/>
                <c:pt idx="0">
                  <c:v>3.50823E6</c:v>
                </c:pt>
                <c:pt idx="1">
                  <c:v>199310.0</c:v>
                </c:pt>
                <c:pt idx="2">
                  <c:v>194624.0</c:v>
                </c:pt>
                <c:pt idx="3">
                  <c:v>178654.0</c:v>
                </c:pt>
                <c:pt idx="4">
                  <c:v>127353.0</c:v>
                </c:pt>
                <c:pt idx="5">
                  <c:v>98823.0</c:v>
                </c:pt>
                <c:pt idx="6">
                  <c:v>43864.0</c:v>
                </c:pt>
                <c:pt idx="7">
                  <c:v>39846.0</c:v>
                </c:pt>
                <c:pt idx="8">
                  <c:v>9056.0</c:v>
                </c:pt>
                <c:pt idx="9">
                  <c:v>5619.0</c:v>
                </c:pt>
                <c:pt idx="10">
                  <c:v>3022.0</c:v>
                </c:pt>
                <c:pt idx="11">
                  <c:v>2517.0</c:v>
                </c:pt>
                <c:pt idx="12">
                  <c:v>556.0</c:v>
                </c:pt>
                <c:pt idx="13">
                  <c:v>543.0</c:v>
                </c:pt>
                <c:pt idx="14">
                  <c:v>517.0</c:v>
                </c:pt>
                <c:pt idx="15">
                  <c:v>368.0</c:v>
                </c:pt>
                <c:pt idx="16">
                  <c:v>184.0</c:v>
                </c:pt>
                <c:pt idx="17">
                  <c:v>155.0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5837552368346"/>
          <c:y val="0.0739340983069957"/>
          <c:w val="0.313763834113457"/>
          <c:h val="0.852131803386009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0</xdr:row>
      <xdr:rowOff>12700</xdr:rowOff>
    </xdr:from>
    <xdr:to>
      <xdr:col>12</xdr:col>
      <xdr:colOff>685800</xdr:colOff>
      <xdr:row>28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24"/>
  <sheetViews>
    <sheetView workbookViewId="0">
      <selection activeCell="E1" sqref="E1"/>
    </sheetView>
  </sheetViews>
  <sheetFormatPr baseColWidth="10" defaultRowHeight="13"/>
  <cols>
    <col min="1" max="1" width="26.140625" bestFit="1" customWidth="1"/>
    <col min="2" max="2" width="14.5703125" bestFit="1" customWidth="1"/>
    <col min="3" max="3" width="15.140625" customWidth="1"/>
    <col min="4" max="4" width="15.28515625" customWidth="1"/>
    <col min="5" max="5" width="10.7109375" customWidth="1"/>
  </cols>
  <sheetData>
    <row r="1" spans="1:5" s="1" customFormat="1" ht="48">
      <c r="A1" s="7" t="s">
        <v>174</v>
      </c>
      <c r="B1" s="7" t="s">
        <v>175</v>
      </c>
      <c r="C1" s="7" t="s">
        <v>178</v>
      </c>
      <c r="D1" s="7" t="s">
        <v>176</v>
      </c>
      <c r="E1" s="7" t="s">
        <v>12</v>
      </c>
    </row>
    <row r="2" spans="1:5" ht="16">
      <c r="A2" s="3" t="s">
        <v>156</v>
      </c>
      <c r="B2" s="3">
        <v>3508230</v>
      </c>
      <c r="C2" s="3">
        <v>3512791</v>
      </c>
      <c r="D2" s="3">
        <v>1526</v>
      </c>
      <c r="E2" s="4">
        <v>99.87</v>
      </c>
    </row>
    <row r="3" spans="1:5" ht="16">
      <c r="A3" s="3" t="s">
        <v>157</v>
      </c>
      <c r="B3" s="3">
        <v>199310</v>
      </c>
      <c r="C3" s="3">
        <v>199816</v>
      </c>
      <c r="D3" s="3">
        <v>599</v>
      </c>
      <c r="E3" s="4">
        <v>99.75</v>
      </c>
    </row>
    <row r="4" spans="1:5" ht="16">
      <c r="A4" s="3" t="s">
        <v>158</v>
      </c>
      <c r="B4" s="3">
        <v>194624</v>
      </c>
      <c r="C4" s="3">
        <v>195337</v>
      </c>
      <c r="D4" s="3">
        <v>715</v>
      </c>
      <c r="E4" s="4">
        <v>99.63</v>
      </c>
    </row>
    <row r="5" spans="1:5" ht="16">
      <c r="A5" s="3" t="s">
        <v>159</v>
      </c>
      <c r="B5" s="3">
        <v>178654</v>
      </c>
      <c r="C5" s="3">
        <v>179038</v>
      </c>
      <c r="D5" s="3">
        <v>267</v>
      </c>
      <c r="E5" s="4">
        <v>99.79</v>
      </c>
    </row>
    <row r="6" spans="1:5" ht="16">
      <c r="A6" s="3" t="s">
        <v>160</v>
      </c>
      <c r="B6" s="3">
        <v>127353</v>
      </c>
      <c r="C6" s="3">
        <v>127759</v>
      </c>
      <c r="D6" s="3">
        <v>428</v>
      </c>
      <c r="E6" s="4">
        <v>99.68</v>
      </c>
    </row>
    <row r="7" spans="1:5" ht="16">
      <c r="A7" s="3" t="s">
        <v>161</v>
      </c>
      <c r="B7" s="3">
        <v>98823</v>
      </c>
      <c r="C7" s="3">
        <v>99106</v>
      </c>
      <c r="D7" s="3">
        <v>319</v>
      </c>
      <c r="E7" s="4">
        <v>99.71</v>
      </c>
    </row>
    <row r="8" spans="1:5" ht="16">
      <c r="A8" s="3" t="s">
        <v>162</v>
      </c>
      <c r="B8" s="3">
        <v>43864</v>
      </c>
      <c r="C8" s="3">
        <v>44091</v>
      </c>
      <c r="D8" s="3">
        <v>48</v>
      </c>
      <c r="E8" s="4">
        <v>99.49</v>
      </c>
    </row>
    <row r="9" spans="1:5" ht="16">
      <c r="A9" s="3" t="s">
        <v>163</v>
      </c>
      <c r="B9" s="3">
        <v>39846</v>
      </c>
      <c r="C9" s="3">
        <v>39927</v>
      </c>
      <c r="D9" s="3">
        <v>126</v>
      </c>
      <c r="E9" s="4">
        <v>99.8</v>
      </c>
    </row>
    <row r="10" spans="1:5" ht="16">
      <c r="A10" s="3" t="s">
        <v>164</v>
      </c>
      <c r="B10" s="3">
        <v>9056</v>
      </c>
      <c r="C10" s="3">
        <v>9108</v>
      </c>
      <c r="D10" s="3">
        <v>38</v>
      </c>
      <c r="E10" s="4">
        <v>99.43</v>
      </c>
    </row>
    <row r="11" spans="1:5" ht="16">
      <c r="A11" s="3" t="s">
        <v>165</v>
      </c>
      <c r="B11" s="3">
        <v>5619</v>
      </c>
      <c r="C11" s="3">
        <v>5623</v>
      </c>
      <c r="D11" s="3">
        <v>3</v>
      </c>
      <c r="E11" s="4">
        <v>99.93</v>
      </c>
    </row>
    <row r="12" spans="1:5" ht="16">
      <c r="A12" s="3" t="s">
        <v>166</v>
      </c>
      <c r="B12" s="3">
        <v>3022</v>
      </c>
      <c r="C12" s="3">
        <v>3034</v>
      </c>
      <c r="D12" s="3">
        <v>4</v>
      </c>
      <c r="E12" s="4">
        <v>99.6</v>
      </c>
    </row>
    <row r="13" spans="1:5" ht="16">
      <c r="A13" s="3" t="s">
        <v>167</v>
      </c>
      <c r="B13" s="3">
        <v>2517</v>
      </c>
      <c r="C13" s="3">
        <v>2517</v>
      </c>
      <c r="D13" s="3">
        <v>2</v>
      </c>
      <c r="E13" s="4">
        <v>100</v>
      </c>
    </row>
    <row r="14" spans="1:5" ht="16">
      <c r="A14" s="3" t="s">
        <v>168</v>
      </c>
      <c r="B14" s="3">
        <v>556</v>
      </c>
      <c r="C14" s="3">
        <v>562</v>
      </c>
      <c r="D14" s="3">
        <v>1</v>
      </c>
      <c r="E14" s="4">
        <v>98.93</v>
      </c>
    </row>
    <row r="15" spans="1:5" ht="16">
      <c r="A15" s="3" t="s">
        <v>169</v>
      </c>
      <c r="B15" s="3">
        <v>543</v>
      </c>
      <c r="C15" s="3">
        <v>543</v>
      </c>
      <c r="D15" s="3">
        <v>3</v>
      </c>
      <c r="E15" s="4">
        <v>100</v>
      </c>
    </row>
    <row r="16" spans="1:5" ht="16">
      <c r="A16" s="3" t="s">
        <v>170</v>
      </c>
      <c r="B16" s="3">
        <v>517</v>
      </c>
      <c r="C16" s="3">
        <v>517</v>
      </c>
      <c r="D16" s="3">
        <v>1</v>
      </c>
      <c r="E16" s="4">
        <v>100</v>
      </c>
    </row>
    <row r="17" spans="1:5" ht="16">
      <c r="A17" s="3" t="s">
        <v>171</v>
      </c>
      <c r="B17" s="3">
        <v>368</v>
      </c>
      <c r="C17" s="3">
        <v>371</v>
      </c>
      <c r="D17" s="3">
        <v>2</v>
      </c>
      <c r="E17" s="4">
        <v>99.19</v>
      </c>
    </row>
    <row r="18" spans="1:5" ht="16">
      <c r="A18" s="3" t="s">
        <v>172</v>
      </c>
      <c r="B18" s="3">
        <v>184</v>
      </c>
      <c r="C18" s="3">
        <v>184</v>
      </c>
      <c r="D18" s="3">
        <v>1</v>
      </c>
      <c r="E18" s="4">
        <v>100</v>
      </c>
    </row>
    <row r="19" spans="1:5" ht="16">
      <c r="A19" s="3" t="s">
        <v>173</v>
      </c>
      <c r="B19" s="3">
        <v>155</v>
      </c>
      <c r="C19" s="3">
        <v>155</v>
      </c>
      <c r="D19" s="3">
        <v>1</v>
      </c>
      <c r="E19" s="4">
        <v>100</v>
      </c>
    </row>
    <row r="20" spans="1:5" ht="16">
      <c r="A20" s="2" t="s">
        <v>177</v>
      </c>
      <c r="B20" s="5">
        <f>SUM(B2:B19)</f>
        <v>4413241</v>
      </c>
      <c r="C20" s="5">
        <f>SUM(C2:C19)</f>
        <v>4420479</v>
      </c>
      <c r="D20" s="5">
        <f>SUM(D2:D19)</f>
        <v>4084</v>
      </c>
      <c r="E20" s="6">
        <f>AVERAGE(E2:E19)</f>
        <v>99.711111111111123</v>
      </c>
    </row>
    <row r="21" spans="1:5">
      <c r="C21" t="s">
        <v>180</v>
      </c>
      <c r="D21" t="s">
        <v>179</v>
      </c>
    </row>
    <row r="23" spans="1:5" ht="16">
      <c r="A23" s="3" t="s">
        <v>156</v>
      </c>
      <c r="C23" s="9">
        <f>C2/4951735</f>
        <v>0.70940609705487068</v>
      </c>
      <c r="D23" s="9">
        <f>D2/4755</f>
        <v>0.320925341745531</v>
      </c>
    </row>
    <row r="24" spans="1:5" ht="16">
      <c r="A24" s="3" t="s">
        <v>157</v>
      </c>
      <c r="C24" s="9">
        <f>C3/4951735</f>
        <v>4.0352724853006068E-2</v>
      </c>
      <c r="D24" s="9">
        <f>D3/4755</f>
        <v>0.12597266035751839</v>
      </c>
    </row>
  </sheetData>
  <sheetCalcPr fullCalcOnLoad="1"/>
  <phoneticPr fontId="4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168"/>
  <sheetViews>
    <sheetView tabSelected="1" workbookViewId="0">
      <selection activeCell="E1" sqref="E1"/>
    </sheetView>
  </sheetViews>
  <sheetFormatPr baseColWidth="10" defaultRowHeight="13"/>
  <cols>
    <col min="1" max="1" width="90.5703125" customWidth="1"/>
    <col min="3" max="3" width="14.7109375" customWidth="1"/>
    <col min="4" max="4" width="11.5703125" customWidth="1"/>
    <col min="5" max="5" width="10.7109375" style="8"/>
  </cols>
  <sheetData>
    <row r="1" spans="1:5" ht="48">
      <c r="A1" s="7" t="s">
        <v>11</v>
      </c>
      <c r="B1" s="7" t="s">
        <v>175</v>
      </c>
      <c r="C1" s="7" t="s">
        <v>178</v>
      </c>
      <c r="D1" s="7" t="s">
        <v>176</v>
      </c>
      <c r="E1" s="7" t="s">
        <v>12</v>
      </c>
    </row>
    <row r="2" spans="1:5">
      <c r="A2" t="s">
        <v>181</v>
      </c>
      <c r="B2">
        <v>681572</v>
      </c>
      <c r="C2">
        <v>682717</v>
      </c>
      <c r="D2">
        <v>441</v>
      </c>
      <c r="E2" s="8">
        <v>99.83</v>
      </c>
    </row>
    <row r="3" spans="1:5">
      <c r="A3" t="s">
        <v>182</v>
      </c>
      <c r="B3">
        <v>557975</v>
      </c>
      <c r="C3">
        <v>559007</v>
      </c>
      <c r="D3">
        <v>162</v>
      </c>
      <c r="E3" s="8">
        <v>99.82</v>
      </c>
    </row>
    <row r="4" spans="1:5">
      <c r="A4" t="s">
        <v>183</v>
      </c>
      <c r="B4">
        <v>435875</v>
      </c>
      <c r="C4">
        <v>436188</v>
      </c>
      <c r="D4">
        <v>134</v>
      </c>
      <c r="E4" s="8">
        <v>99.93</v>
      </c>
    </row>
    <row r="5" spans="1:5">
      <c r="A5" t="s">
        <v>184</v>
      </c>
      <c r="B5">
        <v>250995</v>
      </c>
      <c r="C5">
        <v>251025</v>
      </c>
      <c r="D5">
        <v>86</v>
      </c>
      <c r="E5" s="8">
        <v>99.99</v>
      </c>
    </row>
    <row r="6" spans="1:5">
      <c r="A6" t="s">
        <v>185</v>
      </c>
      <c r="B6">
        <v>203364</v>
      </c>
      <c r="C6">
        <v>203520</v>
      </c>
      <c r="D6">
        <v>84</v>
      </c>
      <c r="E6" s="8">
        <v>99.92</v>
      </c>
    </row>
    <row r="7" spans="1:5">
      <c r="A7" t="s">
        <v>186</v>
      </c>
      <c r="B7">
        <v>184419</v>
      </c>
      <c r="C7">
        <v>184855</v>
      </c>
      <c r="D7">
        <v>572</v>
      </c>
      <c r="E7" s="8">
        <v>99.76</v>
      </c>
    </row>
    <row r="8" spans="1:5">
      <c r="A8" t="s">
        <v>187</v>
      </c>
      <c r="B8">
        <v>173715</v>
      </c>
      <c r="C8">
        <v>174050</v>
      </c>
      <c r="D8">
        <v>36</v>
      </c>
      <c r="E8" s="8">
        <v>99.81</v>
      </c>
    </row>
    <row r="9" spans="1:5">
      <c r="A9" t="s">
        <v>188</v>
      </c>
      <c r="B9">
        <v>127353</v>
      </c>
      <c r="C9">
        <v>127759</v>
      </c>
      <c r="D9">
        <v>428</v>
      </c>
      <c r="E9" s="8">
        <v>99.68</v>
      </c>
    </row>
    <row r="10" spans="1:5">
      <c r="A10" t="s">
        <v>189</v>
      </c>
      <c r="B10">
        <v>104703</v>
      </c>
      <c r="C10">
        <v>105078</v>
      </c>
      <c r="D10">
        <v>398</v>
      </c>
      <c r="E10" s="8">
        <v>99.64</v>
      </c>
    </row>
    <row r="11" spans="1:5">
      <c r="A11" t="s">
        <v>190</v>
      </c>
      <c r="B11">
        <v>102668</v>
      </c>
      <c r="C11">
        <v>102806</v>
      </c>
      <c r="D11">
        <v>77</v>
      </c>
      <c r="E11" s="8">
        <v>99.87</v>
      </c>
    </row>
    <row r="12" spans="1:5">
      <c r="A12" t="s">
        <v>191</v>
      </c>
      <c r="B12">
        <v>101750</v>
      </c>
      <c r="C12">
        <v>101786</v>
      </c>
      <c r="D12">
        <v>58</v>
      </c>
      <c r="E12" s="8">
        <v>99.96</v>
      </c>
    </row>
    <row r="13" spans="1:5">
      <c r="A13" t="s">
        <v>192</v>
      </c>
      <c r="B13">
        <v>98823</v>
      </c>
      <c r="C13">
        <v>99106</v>
      </c>
      <c r="D13">
        <v>319</v>
      </c>
      <c r="E13" s="8">
        <v>99.71</v>
      </c>
    </row>
    <row r="14" spans="1:5">
      <c r="A14" t="s">
        <v>193</v>
      </c>
      <c r="B14">
        <v>87927</v>
      </c>
      <c r="C14">
        <v>87960</v>
      </c>
      <c r="D14">
        <v>45</v>
      </c>
      <c r="E14" s="8">
        <v>99.96</v>
      </c>
    </row>
    <row r="15" spans="1:5">
      <c r="A15" t="s">
        <v>133</v>
      </c>
      <c r="B15">
        <v>81265</v>
      </c>
      <c r="C15">
        <v>81316</v>
      </c>
      <c r="D15">
        <v>84</v>
      </c>
      <c r="E15" s="8">
        <v>99.94</v>
      </c>
    </row>
    <row r="16" spans="1:5">
      <c r="A16" t="s">
        <v>134</v>
      </c>
      <c r="B16">
        <v>80782</v>
      </c>
      <c r="C16">
        <v>80788</v>
      </c>
      <c r="D16">
        <v>45</v>
      </c>
      <c r="E16" s="8">
        <v>99.99</v>
      </c>
    </row>
    <row r="17" spans="1:5">
      <c r="A17" t="s">
        <v>135</v>
      </c>
      <c r="B17">
        <v>68791</v>
      </c>
      <c r="C17">
        <v>68799</v>
      </c>
      <c r="D17">
        <v>27</v>
      </c>
      <c r="E17" s="8">
        <v>99.99</v>
      </c>
    </row>
    <row r="18" spans="1:5">
      <c r="A18" t="s">
        <v>136</v>
      </c>
      <c r="B18">
        <v>64183</v>
      </c>
      <c r="C18">
        <v>64193</v>
      </c>
      <c r="D18">
        <v>5</v>
      </c>
      <c r="E18" s="8">
        <v>99.98</v>
      </c>
    </row>
    <row r="19" spans="1:5">
      <c r="A19" t="s">
        <v>137</v>
      </c>
      <c r="B19">
        <v>47597</v>
      </c>
      <c r="C19">
        <v>47801</v>
      </c>
      <c r="D19">
        <v>159</v>
      </c>
      <c r="E19" s="8">
        <v>99.57</v>
      </c>
    </row>
    <row r="20" spans="1:5">
      <c r="A20" t="s">
        <v>138</v>
      </c>
      <c r="B20">
        <v>47360</v>
      </c>
      <c r="C20">
        <v>47368</v>
      </c>
      <c r="D20">
        <v>12</v>
      </c>
      <c r="E20" s="8">
        <v>99.98</v>
      </c>
    </row>
    <row r="21" spans="1:5">
      <c r="A21" t="s">
        <v>139</v>
      </c>
      <c r="B21">
        <v>43701</v>
      </c>
      <c r="C21">
        <v>44165</v>
      </c>
      <c r="D21">
        <v>13</v>
      </c>
      <c r="E21" s="8">
        <v>98.95</v>
      </c>
    </row>
    <row r="22" spans="1:5">
      <c r="A22" t="s">
        <v>140</v>
      </c>
      <c r="B22">
        <v>39846</v>
      </c>
      <c r="C22">
        <v>39927</v>
      </c>
      <c r="D22">
        <v>126</v>
      </c>
      <c r="E22" s="8">
        <v>99.8</v>
      </c>
    </row>
    <row r="23" spans="1:5">
      <c r="A23" t="s">
        <v>141</v>
      </c>
      <c r="B23">
        <v>39423</v>
      </c>
      <c r="C23">
        <v>39427</v>
      </c>
      <c r="D23">
        <v>10</v>
      </c>
      <c r="E23" s="8">
        <v>99.99</v>
      </c>
    </row>
    <row r="24" spans="1:5">
      <c r="A24" t="s">
        <v>142</v>
      </c>
      <c r="B24">
        <v>36995</v>
      </c>
      <c r="C24">
        <v>37115</v>
      </c>
      <c r="D24">
        <v>139</v>
      </c>
      <c r="E24" s="8">
        <v>99.68</v>
      </c>
    </row>
    <row r="25" spans="1:5">
      <c r="A25" t="s">
        <v>143</v>
      </c>
      <c r="B25">
        <v>35462</v>
      </c>
      <c r="C25">
        <v>35472</v>
      </c>
      <c r="D25">
        <v>4</v>
      </c>
      <c r="E25" s="8">
        <v>99.97</v>
      </c>
    </row>
    <row r="26" spans="1:5">
      <c r="A26" t="s">
        <v>144</v>
      </c>
      <c r="B26">
        <v>30095</v>
      </c>
      <c r="C26">
        <v>30096</v>
      </c>
      <c r="D26">
        <v>6</v>
      </c>
      <c r="E26" s="8">
        <v>100</v>
      </c>
    </row>
    <row r="27" spans="1:5">
      <c r="A27" t="s">
        <v>145</v>
      </c>
      <c r="B27">
        <v>28069</v>
      </c>
      <c r="C27">
        <v>28071</v>
      </c>
      <c r="D27">
        <v>4</v>
      </c>
      <c r="E27" s="8">
        <v>99.99</v>
      </c>
    </row>
    <row r="28" spans="1:5">
      <c r="A28" t="s">
        <v>146</v>
      </c>
      <c r="B28">
        <v>23695</v>
      </c>
      <c r="C28">
        <v>23847</v>
      </c>
      <c r="D28">
        <v>5</v>
      </c>
      <c r="E28" s="8">
        <v>99.36</v>
      </c>
    </row>
    <row r="29" spans="1:5">
      <c r="A29" t="s">
        <v>147</v>
      </c>
      <c r="B29">
        <v>22613</v>
      </c>
      <c r="C29">
        <v>22622</v>
      </c>
      <c r="D29">
        <v>4</v>
      </c>
      <c r="E29" s="8">
        <v>99.96</v>
      </c>
    </row>
    <row r="30" spans="1:5">
      <c r="A30" t="s">
        <v>148</v>
      </c>
      <c r="B30">
        <v>22469</v>
      </c>
      <c r="C30">
        <v>22672</v>
      </c>
      <c r="D30">
        <v>44</v>
      </c>
      <c r="E30" s="8">
        <v>99.1</v>
      </c>
    </row>
    <row r="31" spans="1:5">
      <c r="A31" t="s">
        <v>149</v>
      </c>
      <c r="B31">
        <v>22235</v>
      </c>
      <c r="C31">
        <v>22355</v>
      </c>
      <c r="D31">
        <v>4</v>
      </c>
      <c r="E31" s="8">
        <v>99.46</v>
      </c>
    </row>
    <row r="32" spans="1:5">
      <c r="A32" t="s">
        <v>150</v>
      </c>
      <c r="B32">
        <v>22104</v>
      </c>
      <c r="C32">
        <v>22424</v>
      </c>
      <c r="D32">
        <v>2</v>
      </c>
      <c r="E32" s="8">
        <v>98.57</v>
      </c>
    </row>
    <row r="33" spans="1:5">
      <c r="A33" t="s">
        <v>151</v>
      </c>
      <c r="B33">
        <v>20443</v>
      </c>
      <c r="C33">
        <v>20511</v>
      </c>
      <c r="D33">
        <v>5</v>
      </c>
      <c r="E33" s="8">
        <v>99.67</v>
      </c>
    </row>
    <row r="34" spans="1:5">
      <c r="A34" t="s">
        <v>152</v>
      </c>
      <c r="B34">
        <v>20031</v>
      </c>
      <c r="C34">
        <v>20034</v>
      </c>
      <c r="D34">
        <v>1</v>
      </c>
      <c r="E34" s="8">
        <v>99.99</v>
      </c>
    </row>
    <row r="35" spans="1:5">
      <c r="A35" t="s">
        <v>153</v>
      </c>
      <c r="B35">
        <v>18672</v>
      </c>
      <c r="C35">
        <v>18689</v>
      </c>
      <c r="D35">
        <v>2</v>
      </c>
      <c r="E35" s="8">
        <v>99.91</v>
      </c>
    </row>
    <row r="36" spans="1:5">
      <c r="A36" t="s">
        <v>154</v>
      </c>
      <c r="B36">
        <v>18506</v>
      </c>
      <c r="C36">
        <v>18507</v>
      </c>
      <c r="D36">
        <v>7</v>
      </c>
      <c r="E36" s="8">
        <v>99.99</v>
      </c>
    </row>
    <row r="37" spans="1:5">
      <c r="A37" t="s">
        <v>155</v>
      </c>
      <c r="B37">
        <v>18451</v>
      </c>
      <c r="C37">
        <v>18453</v>
      </c>
      <c r="D37">
        <v>3</v>
      </c>
      <c r="E37" s="8">
        <v>99.99</v>
      </c>
    </row>
    <row r="38" spans="1:5">
      <c r="A38" t="s">
        <v>110</v>
      </c>
      <c r="B38">
        <v>18345</v>
      </c>
      <c r="C38">
        <v>18345</v>
      </c>
      <c r="D38">
        <v>7</v>
      </c>
      <c r="E38" s="8">
        <v>100</v>
      </c>
    </row>
    <row r="39" spans="1:5">
      <c r="A39" t="s">
        <v>111</v>
      </c>
      <c r="B39">
        <v>16751</v>
      </c>
      <c r="C39">
        <v>16753</v>
      </c>
      <c r="D39">
        <v>6</v>
      </c>
      <c r="E39" s="8">
        <v>99.99</v>
      </c>
    </row>
    <row r="40" spans="1:5">
      <c r="A40" t="s">
        <v>112</v>
      </c>
      <c r="B40">
        <v>16721</v>
      </c>
      <c r="C40">
        <v>16725</v>
      </c>
      <c r="D40">
        <v>16</v>
      </c>
      <c r="E40" s="8">
        <v>99.98</v>
      </c>
    </row>
    <row r="41" spans="1:5">
      <c r="A41" t="s">
        <v>113</v>
      </c>
      <c r="B41">
        <v>16288</v>
      </c>
      <c r="C41">
        <v>16291</v>
      </c>
      <c r="D41">
        <v>4</v>
      </c>
      <c r="E41" s="8">
        <v>99.98</v>
      </c>
    </row>
    <row r="42" spans="1:5">
      <c r="A42" t="s">
        <v>114</v>
      </c>
      <c r="B42">
        <v>14932</v>
      </c>
      <c r="C42">
        <v>14932</v>
      </c>
      <c r="D42">
        <v>4</v>
      </c>
      <c r="E42" s="8">
        <v>100</v>
      </c>
    </row>
    <row r="43" spans="1:5">
      <c r="A43" t="s">
        <v>115</v>
      </c>
      <c r="B43">
        <v>13740</v>
      </c>
      <c r="C43">
        <v>13740</v>
      </c>
      <c r="D43">
        <v>2</v>
      </c>
      <c r="E43" s="8">
        <v>100</v>
      </c>
    </row>
    <row r="44" spans="1:5">
      <c r="A44" t="s">
        <v>116</v>
      </c>
      <c r="B44">
        <v>12577</v>
      </c>
      <c r="C44">
        <v>12581</v>
      </c>
      <c r="D44">
        <v>17</v>
      </c>
      <c r="E44" s="8">
        <v>99.97</v>
      </c>
    </row>
    <row r="45" spans="1:5">
      <c r="A45" t="s">
        <v>117</v>
      </c>
      <c r="B45">
        <v>12494</v>
      </c>
      <c r="C45">
        <v>12560</v>
      </c>
      <c r="D45">
        <v>7</v>
      </c>
      <c r="E45" s="8">
        <v>99.47</v>
      </c>
    </row>
    <row r="46" spans="1:5">
      <c r="A46" t="s">
        <v>118</v>
      </c>
      <c r="B46">
        <v>12370</v>
      </c>
      <c r="C46">
        <v>12371</v>
      </c>
      <c r="D46">
        <v>1</v>
      </c>
      <c r="E46" s="8">
        <v>99.99</v>
      </c>
    </row>
    <row r="47" spans="1:5">
      <c r="A47" t="s">
        <v>119</v>
      </c>
      <c r="B47">
        <v>11676</v>
      </c>
      <c r="C47">
        <v>11686</v>
      </c>
      <c r="D47">
        <v>6</v>
      </c>
      <c r="E47" s="8">
        <v>99.91</v>
      </c>
    </row>
    <row r="48" spans="1:5">
      <c r="A48" t="s">
        <v>120</v>
      </c>
      <c r="B48">
        <v>10309</v>
      </c>
      <c r="C48">
        <v>10378</v>
      </c>
      <c r="D48">
        <v>71</v>
      </c>
      <c r="E48" s="8">
        <v>99.34</v>
      </c>
    </row>
    <row r="49" spans="1:5">
      <c r="A49" t="s">
        <v>121</v>
      </c>
      <c r="B49">
        <v>10173</v>
      </c>
      <c r="C49">
        <v>10173</v>
      </c>
      <c r="D49">
        <v>1</v>
      </c>
      <c r="E49" s="8">
        <v>100</v>
      </c>
    </row>
    <row r="50" spans="1:5">
      <c r="A50" t="s">
        <v>122</v>
      </c>
      <c r="B50">
        <v>10006</v>
      </c>
      <c r="C50">
        <v>10007</v>
      </c>
      <c r="D50">
        <v>10</v>
      </c>
      <c r="E50" s="8">
        <v>99.99</v>
      </c>
    </row>
    <row r="51" spans="1:5">
      <c r="A51" t="s">
        <v>123</v>
      </c>
      <c r="B51">
        <v>9668</v>
      </c>
      <c r="C51">
        <v>9716</v>
      </c>
      <c r="D51">
        <v>77</v>
      </c>
      <c r="E51" s="8">
        <v>99.51</v>
      </c>
    </row>
    <row r="52" spans="1:5">
      <c r="A52" t="s">
        <v>124</v>
      </c>
      <c r="B52">
        <v>9626</v>
      </c>
      <c r="C52">
        <v>9626</v>
      </c>
      <c r="D52">
        <v>3</v>
      </c>
      <c r="E52" s="8">
        <v>100</v>
      </c>
    </row>
    <row r="53" spans="1:5">
      <c r="A53" t="s">
        <v>125</v>
      </c>
      <c r="B53">
        <v>9527</v>
      </c>
      <c r="C53">
        <v>9527</v>
      </c>
      <c r="D53">
        <v>2</v>
      </c>
      <c r="E53" s="8">
        <v>100</v>
      </c>
    </row>
    <row r="54" spans="1:5">
      <c r="A54" t="s">
        <v>126</v>
      </c>
      <c r="B54">
        <v>9311</v>
      </c>
      <c r="C54">
        <v>9316</v>
      </c>
      <c r="D54">
        <v>6</v>
      </c>
      <c r="E54" s="8">
        <v>99.95</v>
      </c>
    </row>
    <row r="55" spans="1:5">
      <c r="A55" t="s">
        <v>127</v>
      </c>
      <c r="B55">
        <v>9205</v>
      </c>
      <c r="C55">
        <v>9206</v>
      </c>
      <c r="D55">
        <v>2</v>
      </c>
      <c r="E55" s="8">
        <v>99.99</v>
      </c>
    </row>
    <row r="56" spans="1:5">
      <c r="A56" t="s">
        <v>128</v>
      </c>
      <c r="B56">
        <v>8890</v>
      </c>
      <c r="C56">
        <v>8893</v>
      </c>
      <c r="D56">
        <v>1</v>
      </c>
      <c r="E56" s="8">
        <v>99.97</v>
      </c>
    </row>
    <row r="57" spans="1:5">
      <c r="A57" t="s">
        <v>129</v>
      </c>
      <c r="B57">
        <v>8503</v>
      </c>
      <c r="C57">
        <v>8504</v>
      </c>
      <c r="D57">
        <v>2</v>
      </c>
      <c r="E57" s="8">
        <v>99.99</v>
      </c>
    </row>
    <row r="58" spans="1:5">
      <c r="A58" t="s">
        <v>130</v>
      </c>
      <c r="B58">
        <v>8439</v>
      </c>
      <c r="C58">
        <v>8440</v>
      </c>
      <c r="D58">
        <v>4</v>
      </c>
      <c r="E58" s="8">
        <v>99.99</v>
      </c>
    </row>
    <row r="59" spans="1:5">
      <c r="A59" t="s">
        <v>131</v>
      </c>
      <c r="B59">
        <v>8383</v>
      </c>
      <c r="C59">
        <v>8492</v>
      </c>
      <c r="D59">
        <v>7</v>
      </c>
      <c r="E59" s="8">
        <v>98.72</v>
      </c>
    </row>
    <row r="60" spans="1:5">
      <c r="A60" t="s">
        <v>132</v>
      </c>
      <c r="B60">
        <v>7712</v>
      </c>
      <c r="C60">
        <v>7718</v>
      </c>
      <c r="D60">
        <v>14</v>
      </c>
      <c r="E60" s="8">
        <v>99.92</v>
      </c>
    </row>
    <row r="61" spans="1:5">
      <c r="A61" t="s">
        <v>89</v>
      </c>
      <c r="B61">
        <v>7535</v>
      </c>
      <c r="C61">
        <v>7535</v>
      </c>
      <c r="D61">
        <v>2</v>
      </c>
      <c r="E61" s="8">
        <v>100</v>
      </c>
    </row>
    <row r="62" spans="1:5">
      <c r="A62" t="s">
        <v>90</v>
      </c>
      <c r="B62">
        <v>7523</v>
      </c>
      <c r="C62">
        <v>7525</v>
      </c>
      <c r="D62">
        <v>5</v>
      </c>
      <c r="E62" s="8">
        <v>99.97</v>
      </c>
    </row>
    <row r="63" spans="1:5">
      <c r="A63" t="s">
        <v>91</v>
      </c>
      <c r="B63">
        <v>7349</v>
      </c>
      <c r="C63">
        <v>7350</v>
      </c>
      <c r="D63">
        <v>6</v>
      </c>
      <c r="E63" s="8">
        <v>99.99</v>
      </c>
    </row>
    <row r="64" spans="1:5">
      <c r="A64" t="s">
        <v>92</v>
      </c>
      <c r="B64">
        <v>6507</v>
      </c>
      <c r="C64">
        <v>6565</v>
      </c>
      <c r="D64">
        <v>3</v>
      </c>
      <c r="E64" s="8">
        <v>99.12</v>
      </c>
    </row>
    <row r="65" spans="1:5">
      <c r="A65" t="s">
        <v>93</v>
      </c>
      <c r="B65">
        <v>6253</v>
      </c>
      <c r="C65">
        <v>6286</v>
      </c>
      <c r="D65">
        <v>32</v>
      </c>
      <c r="E65" s="8">
        <v>99.48</v>
      </c>
    </row>
    <row r="66" spans="1:5">
      <c r="A66" t="s">
        <v>94</v>
      </c>
      <c r="B66">
        <v>5684</v>
      </c>
      <c r="C66">
        <v>5689</v>
      </c>
      <c r="D66">
        <v>22</v>
      </c>
      <c r="E66" s="8">
        <v>99.91</v>
      </c>
    </row>
    <row r="67" spans="1:5">
      <c r="A67" t="s">
        <v>95</v>
      </c>
      <c r="B67">
        <v>5677</v>
      </c>
      <c r="C67">
        <v>5694</v>
      </c>
      <c r="D67">
        <v>16</v>
      </c>
      <c r="E67" s="8">
        <v>99.7</v>
      </c>
    </row>
    <row r="68" spans="1:5">
      <c r="A68" t="s">
        <v>96</v>
      </c>
      <c r="B68">
        <v>5569</v>
      </c>
      <c r="C68">
        <v>5570</v>
      </c>
      <c r="D68">
        <v>2</v>
      </c>
      <c r="E68" s="8">
        <v>99.98</v>
      </c>
    </row>
    <row r="69" spans="1:5">
      <c r="A69" t="s">
        <v>97</v>
      </c>
      <c r="B69">
        <v>5474</v>
      </c>
      <c r="C69">
        <v>5478</v>
      </c>
      <c r="D69">
        <v>2</v>
      </c>
      <c r="E69" s="8">
        <v>99.93</v>
      </c>
    </row>
    <row r="70" spans="1:5">
      <c r="A70" t="s">
        <v>98</v>
      </c>
      <c r="B70">
        <v>5473</v>
      </c>
      <c r="C70">
        <v>5473</v>
      </c>
      <c r="D70">
        <v>2</v>
      </c>
      <c r="E70" s="8">
        <v>100</v>
      </c>
    </row>
    <row r="71" spans="1:5">
      <c r="A71" t="s">
        <v>99</v>
      </c>
      <c r="B71">
        <v>5467</v>
      </c>
      <c r="C71">
        <v>5467</v>
      </c>
      <c r="D71">
        <v>3</v>
      </c>
      <c r="E71" s="8">
        <v>100</v>
      </c>
    </row>
    <row r="72" spans="1:5">
      <c r="A72" t="s">
        <v>100</v>
      </c>
      <c r="B72">
        <v>5434</v>
      </c>
      <c r="C72">
        <v>5434</v>
      </c>
      <c r="D72">
        <v>4</v>
      </c>
      <c r="E72" s="8">
        <v>100</v>
      </c>
    </row>
    <row r="73" spans="1:5">
      <c r="A73" t="s">
        <v>101</v>
      </c>
      <c r="B73">
        <v>5323</v>
      </c>
      <c r="C73">
        <v>5324</v>
      </c>
      <c r="D73">
        <v>2</v>
      </c>
      <c r="E73" s="8">
        <v>99.98</v>
      </c>
    </row>
    <row r="74" spans="1:5">
      <c r="A74" t="s">
        <v>102</v>
      </c>
      <c r="B74">
        <v>4979</v>
      </c>
      <c r="C74">
        <v>4979</v>
      </c>
      <c r="D74">
        <v>5</v>
      </c>
      <c r="E74" s="8">
        <v>100</v>
      </c>
    </row>
    <row r="75" spans="1:5">
      <c r="A75" t="s">
        <v>103</v>
      </c>
      <c r="B75">
        <v>4809</v>
      </c>
      <c r="C75">
        <v>4872</v>
      </c>
      <c r="D75">
        <v>2</v>
      </c>
      <c r="E75" s="8">
        <v>98.71</v>
      </c>
    </row>
    <row r="76" spans="1:5">
      <c r="A76" t="s">
        <v>104</v>
      </c>
      <c r="B76">
        <v>4551</v>
      </c>
      <c r="C76">
        <v>4551</v>
      </c>
      <c r="D76">
        <v>1</v>
      </c>
      <c r="E76" s="8">
        <v>100</v>
      </c>
    </row>
    <row r="77" spans="1:5">
      <c r="A77" t="s">
        <v>105</v>
      </c>
      <c r="B77">
        <v>4503</v>
      </c>
      <c r="C77">
        <v>4506</v>
      </c>
      <c r="D77">
        <v>2</v>
      </c>
      <c r="E77" s="8">
        <v>99.93</v>
      </c>
    </row>
    <row r="78" spans="1:5">
      <c r="A78" t="s">
        <v>106</v>
      </c>
      <c r="B78">
        <v>4385</v>
      </c>
      <c r="C78">
        <v>4385</v>
      </c>
      <c r="D78">
        <v>4</v>
      </c>
      <c r="E78" s="8">
        <v>100</v>
      </c>
    </row>
    <row r="79" spans="1:5">
      <c r="A79" t="s">
        <v>107</v>
      </c>
      <c r="B79">
        <v>4285</v>
      </c>
      <c r="C79">
        <v>4285</v>
      </c>
      <c r="D79">
        <v>6</v>
      </c>
      <c r="E79" s="8">
        <v>100</v>
      </c>
    </row>
    <row r="80" spans="1:5">
      <c r="A80" t="s">
        <v>108</v>
      </c>
      <c r="B80">
        <v>4280</v>
      </c>
      <c r="C80">
        <v>4281</v>
      </c>
      <c r="D80">
        <v>6</v>
      </c>
      <c r="E80" s="8">
        <v>99.98</v>
      </c>
    </row>
    <row r="81" spans="1:5">
      <c r="A81" t="s">
        <v>109</v>
      </c>
      <c r="B81">
        <v>3994</v>
      </c>
      <c r="C81">
        <v>4008</v>
      </c>
      <c r="D81">
        <v>13</v>
      </c>
      <c r="E81" s="8">
        <v>99.65</v>
      </c>
    </row>
    <row r="82" spans="1:5">
      <c r="A82" t="s">
        <v>67</v>
      </c>
      <c r="B82">
        <v>3742</v>
      </c>
      <c r="C82">
        <v>3742</v>
      </c>
      <c r="D82">
        <v>1</v>
      </c>
      <c r="E82" s="8">
        <v>100</v>
      </c>
    </row>
    <row r="83" spans="1:5">
      <c r="A83" t="s">
        <v>68</v>
      </c>
      <c r="B83">
        <v>3698</v>
      </c>
      <c r="C83">
        <v>3698</v>
      </c>
      <c r="D83">
        <v>3</v>
      </c>
      <c r="E83" s="8">
        <v>100</v>
      </c>
    </row>
    <row r="84" spans="1:5">
      <c r="A84" t="s">
        <v>69</v>
      </c>
      <c r="B84">
        <v>3535</v>
      </c>
      <c r="C84">
        <v>3535</v>
      </c>
      <c r="D84">
        <v>2</v>
      </c>
      <c r="E84" s="8">
        <v>100</v>
      </c>
    </row>
    <row r="85" spans="1:5">
      <c r="A85" t="s">
        <v>70</v>
      </c>
      <c r="B85">
        <v>3387</v>
      </c>
      <c r="C85">
        <v>3389</v>
      </c>
      <c r="D85">
        <v>2</v>
      </c>
      <c r="E85" s="8">
        <v>99.94</v>
      </c>
    </row>
    <row r="86" spans="1:5">
      <c r="A86" t="s">
        <v>71</v>
      </c>
      <c r="B86">
        <v>3115</v>
      </c>
      <c r="C86">
        <v>3115</v>
      </c>
      <c r="D86">
        <v>1</v>
      </c>
      <c r="E86" s="8">
        <v>100</v>
      </c>
    </row>
    <row r="87" spans="1:5">
      <c r="A87" t="s">
        <v>72</v>
      </c>
      <c r="B87">
        <v>2723</v>
      </c>
      <c r="C87">
        <v>2730</v>
      </c>
      <c r="D87">
        <v>2</v>
      </c>
      <c r="E87" s="8">
        <v>99.74</v>
      </c>
    </row>
    <row r="88" spans="1:5">
      <c r="A88" t="s">
        <v>73</v>
      </c>
      <c r="B88">
        <v>2689</v>
      </c>
      <c r="C88">
        <v>2689</v>
      </c>
      <c r="D88">
        <v>1</v>
      </c>
      <c r="E88" s="8">
        <v>100</v>
      </c>
    </row>
    <row r="89" spans="1:5">
      <c r="A89" t="s">
        <v>74</v>
      </c>
      <c r="B89">
        <v>2688</v>
      </c>
      <c r="C89">
        <v>2698</v>
      </c>
      <c r="D89">
        <v>3</v>
      </c>
      <c r="E89" s="8">
        <v>99.63</v>
      </c>
    </row>
    <row r="90" spans="1:5">
      <c r="A90" t="s">
        <v>75</v>
      </c>
      <c r="B90">
        <v>2675</v>
      </c>
      <c r="C90">
        <v>2694</v>
      </c>
      <c r="D90">
        <v>5</v>
      </c>
      <c r="E90" s="8">
        <v>99.29</v>
      </c>
    </row>
    <row r="91" spans="1:5">
      <c r="A91" t="s">
        <v>76</v>
      </c>
      <c r="B91">
        <v>2550</v>
      </c>
      <c r="C91">
        <v>2550</v>
      </c>
      <c r="D91">
        <v>5</v>
      </c>
      <c r="E91" s="8">
        <v>100</v>
      </c>
    </row>
    <row r="92" spans="1:5">
      <c r="A92" t="s">
        <v>77</v>
      </c>
      <c r="B92">
        <v>2517</v>
      </c>
      <c r="C92">
        <v>2517</v>
      </c>
      <c r="D92">
        <v>2</v>
      </c>
      <c r="E92" s="8">
        <v>100</v>
      </c>
    </row>
    <row r="93" spans="1:5">
      <c r="A93" t="s">
        <v>78</v>
      </c>
      <c r="B93">
        <v>2323</v>
      </c>
      <c r="C93">
        <v>2323</v>
      </c>
      <c r="D93">
        <v>2</v>
      </c>
      <c r="E93" s="8">
        <v>100</v>
      </c>
    </row>
    <row r="94" spans="1:5">
      <c r="A94" t="s">
        <v>79</v>
      </c>
      <c r="B94">
        <v>2036</v>
      </c>
      <c r="C94">
        <v>2036</v>
      </c>
      <c r="D94">
        <v>2</v>
      </c>
      <c r="E94" s="8">
        <v>100</v>
      </c>
    </row>
    <row r="95" spans="1:5">
      <c r="A95" t="s">
        <v>80</v>
      </c>
      <c r="B95">
        <v>1940</v>
      </c>
      <c r="C95">
        <v>1940</v>
      </c>
      <c r="D95">
        <v>1</v>
      </c>
      <c r="E95" s="8">
        <v>100</v>
      </c>
    </row>
    <row r="96" spans="1:5">
      <c r="A96" t="s">
        <v>81</v>
      </c>
      <c r="B96">
        <v>1842</v>
      </c>
      <c r="C96">
        <v>1842</v>
      </c>
      <c r="D96">
        <v>4</v>
      </c>
      <c r="E96" s="8">
        <v>100</v>
      </c>
    </row>
    <row r="97" spans="1:5">
      <c r="A97" t="s">
        <v>82</v>
      </c>
      <c r="B97">
        <v>1746</v>
      </c>
      <c r="C97">
        <v>1746</v>
      </c>
      <c r="D97">
        <v>1</v>
      </c>
      <c r="E97" s="8">
        <v>100</v>
      </c>
    </row>
    <row r="98" spans="1:5">
      <c r="A98" t="s">
        <v>83</v>
      </c>
      <c r="B98">
        <v>1745</v>
      </c>
      <c r="C98">
        <v>1745</v>
      </c>
      <c r="D98">
        <v>1</v>
      </c>
      <c r="E98" s="8">
        <v>100</v>
      </c>
    </row>
    <row r="99" spans="1:5">
      <c r="A99" t="s">
        <v>84</v>
      </c>
      <c r="B99">
        <v>1576</v>
      </c>
      <c r="C99">
        <v>1576</v>
      </c>
      <c r="D99">
        <v>2</v>
      </c>
      <c r="E99" s="8">
        <v>100</v>
      </c>
    </row>
    <row r="100" spans="1:5">
      <c r="A100" t="s">
        <v>85</v>
      </c>
      <c r="B100">
        <v>1571</v>
      </c>
      <c r="C100">
        <v>1571</v>
      </c>
      <c r="D100">
        <v>4</v>
      </c>
      <c r="E100" s="8">
        <v>100</v>
      </c>
    </row>
    <row r="101" spans="1:5">
      <c r="A101" t="s">
        <v>86</v>
      </c>
      <c r="B101">
        <v>1307</v>
      </c>
      <c r="C101">
        <v>1307</v>
      </c>
      <c r="D101">
        <v>1</v>
      </c>
      <c r="E101" s="8">
        <v>100</v>
      </c>
    </row>
    <row r="102" spans="1:5">
      <c r="A102" t="s">
        <v>87</v>
      </c>
      <c r="B102">
        <v>1250</v>
      </c>
      <c r="C102">
        <v>1302</v>
      </c>
      <c r="D102">
        <v>2</v>
      </c>
      <c r="E102" s="8">
        <v>96.01</v>
      </c>
    </row>
    <row r="103" spans="1:5">
      <c r="A103" t="s">
        <v>88</v>
      </c>
      <c r="B103">
        <v>1174</v>
      </c>
      <c r="C103">
        <v>1174</v>
      </c>
      <c r="D103">
        <v>1</v>
      </c>
      <c r="E103" s="8">
        <v>100</v>
      </c>
    </row>
    <row r="104" spans="1:5">
      <c r="A104" t="s">
        <v>47</v>
      </c>
      <c r="B104">
        <v>1138</v>
      </c>
      <c r="C104">
        <v>1138</v>
      </c>
      <c r="D104">
        <v>1</v>
      </c>
      <c r="E104" s="8">
        <v>100</v>
      </c>
    </row>
    <row r="105" spans="1:5">
      <c r="A105" t="s">
        <v>48</v>
      </c>
      <c r="B105">
        <v>1006</v>
      </c>
      <c r="C105">
        <v>1006</v>
      </c>
      <c r="D105">
        <v>1</v>
      </c>
      <c r="E105" s="8">
        <v>100</v>
      </c>
    </row>
    <row r="106" spans="1:5">
      <c r="A106" t="s">
        <v>49</v>
      </c>
      <c r="B106">
        <v>833</v>
      </c>
      <c r="C106">
        <v>833</v>
      </c>
      <c r="D106">
        <v>1</v>
      </c>
      <c r="E106" s="8">
        <v>100</v>
      </c>
    </row>
    <row r="107" spans="1:5">
      <c r="A107" t="s">
        <v>50</v>
      </c>
      <c r="B107">
        <v>640</v>
      </c>
      <c r="C107">
        <v>640</v>
      </c>
      <c r="D107">
        <v>1</v>
      </c>
      <c r="E107" s="8">
        <v>100</v>
      </c>
    </row>
    <row r="108" spans="1:5">
      <c r="A108" t="s">
        <v>51</v>
      </c>
      <c r="B108">
        <v>638</v>
      </c>
      <c r="C108">
        <v>638</v>
      </c>
      <c r="D108">
        <v>2</v>
      </c>
      <c r="E108" s="8">
        <v>100</v>
      </c>
    </row>
    <row r="109" spans="1:5">
      <c r="A109" t="s">
        <v>52</v>
      </c>
      <c r="B109">
        <v>583</v>
      </c>
      <c r="C109">
        <v>583</v>
      </c>
      <c r="D109">
        <v>2</v>
      </c>
      <c r="E109" s="8">
        <v>100</v>
      </c>
    </row>
    <row r="110" spans="1:5">
      <c r="A110" t="s">
        <v>53</v>
      </c>
      <c r="B110">
        <v>556</v>
      </c>
      <c r="C110">
        <v>562</v>
      </c>
      <c r="D110">
        <v>1</v>
      </c>
      <c r="E110" s="8">
        <v>98.93</v>
      </c>
    </row>
    <row r="111" spans="1:5">
      <c r="A111" t="s">
        <v>54</v>
      </c>
      <c r="B111">
        <v>532</v>
      </c>
      <c r="C111">
        <v>532</v>
      </c>
      <c r="D111">
        <v>1</v>
      </c>
      <c r="E111" s="8">
        <v>100</v>
      </c>
    </row>
    <row r="112" spans="1:5">
      <c r="A112" t="s">
        <v>55</v>
      </c>
      <c r="B112">
        <v>517</v>
      </c>
      <c r="C112">
        <v>517</v>
      </c>
      <c r="D112">
        <v>1</v>
      </c>
      <c r="E112" s="8">
        <v>100</v>
      </c>
    </row>
    <row r="113" spans="1:5">
      <c r="A113" t="s">
        <v>56</v>
      </c>
      <c r="B113">
        <v>509</v>
      </c>
      <c r="C113">
        <v>509</v>
      </c>
      <c r="D113">
        <v>2</v>
      </c>
      <c r="E113" s="8">
        <v>100</v>
      </c>
    </row>
    <row r="114" spans="1:5">
      <c r="A114" t="s">
        <v>57</v>
      </c>
      <c r="B114">
        <v>461</v>
      </c>
      <c r="C114">
        <v>461</v>
      </c>
      <c r="D114">
        <v>1</v>
      </c>
      <c r="E114" s="8">
        <v>100</v>
      </c>
    </row>
    <row r="115" spans="1:5">
      <c r="A115" t="s">
        <v>58</v>
      </c>
      <c r="B115">
        <v>348</v>
      </c>
      <c r="C115">
        <v>362</v>
      </c>
      <c r="D115">
        <v>1</v>
      </c>
      <c r="E115" s="8">
        <v>96.13</v>
      </c>
    </row>
    <row r="116" spans="1:5">
      <c r="A116" t="s">
        <v>59</v>
      </c>
      <c r="B116">
        <v>345</v>
      </c>
      <c r="C116">
        <v>345</v>
      </c>
      <c r="D116">
        <v>1</v>
      </c>
      <c r="E116" s="8">
        <v>100</v>
      </c>
    </row>
    <row r="117" spans="1:5">
      <c r="A117" t="s">
        <v>60</v>
      </c>
      <c r="B117">
        <v>334</v>
      </c>
      <c r="C117">
        <v>336</v>
      </c>
      <c r="D117">
        <v>1</v>
      </c>
      <c r="E117" s="8">
        <v>99.4</v>
      </c>
    </row>
    <row r="118" spans="1:5">
      <c r="A118" t="s">
        <v>61</v>
      </c>
      <c r="B118">
        <v>316</v>
      </c>
      <c r="C118">
        <v>316</v>
      </c>
      <c r="D118">
        <v>1</v>
      </c>
      <c r="E118" s="8">
        <v>100</v>
      </c>
    </row>
    <row r="119" spans="1:5">
      <c r="A119" t="s">
        <v>62</v>
      </c>
      <c r="B119">
        <v>299</v>
      </c>
      <c r="C119">
        <v>299</v>
      </c>
      <c r="D119">
        <v>1</v>
      </c>
      <c r="E119" s="8">
        <v>100</v>
      </c>
    </row>
    <row r="120" spans="1:5">
      <c r="A120" t="s">
        <v>63</v>
      </c>
      <c r="B120">
        <v>285</v>
      </c>
      <c r="C120">
        <v>285</v>
      </c>
      <c r="D120">
        <v>2</v>
      </c>
      <c r="E120" s="8">
        <v>100</v>
      </c>
    </row>
    <row r="121" spans="1:5">
      <c r="A121" t="s">
        <v>64</v>
      </c>
      <c r="B121">
        <v>281</v>
      </c>
      <c r="C121">
        <v>281</v>
      </c>
      <c r="D121">
        <v>3</v>
      </c>
      <c r="E121" s="8">
        <v>100</v>
      </c>
    </row>
    <row r="122" spans="1:5">
      <c r="A122" t="s">
        <v>65</v>
      </c>
      <c r="B122">
        <v>258</v>
      </c>
      <c r="C122">
        <v>258</v>
      </c>
      <c r="D122">
        <v>2</v>
      </c>
      <c r="E122" s="8">
        <v>100</v>
      </c>
    </row>
    <row r="123" spans="1:5">
      <c r="A123" t="s">
        <v>66</v>
      </c>
      <c r="B123">
        <v>255</v>
      </c>
      <c r="C123">
        <v>255</v>
      </c>
      <c r="D123">
        <v>1</v>
      </c>
      <c r="E123" s="8">
        <v>100</v>
      </c>
    </row>
    <row r="124" spans="1:5">
      <c r="A124" t="s">
        <v>30</v>
      </c>
      <c r="B124">
        <v>250</v>
      </c>
      <c r="C124">
        <v>250</v>
      </c>
      <c r="D124">
        <v>1</v>
      </c>
      <c r="E124" s="8">
        <v>100</v>
      </c>
    </row>
    <row r="125" spans="1:5">
      <c r="A125" t="s">
        <v>31</v>
      </c>
      <c r="B125">
        <v>245</v>
      </c>
      <c r="C125">
        <v>245</v>
      </c>
      <c r="D125">
        <v>2</v>
      </c>
      <c r="E125" s="8">
        <v>100</v>
      </c>
    </row>
    <row r="126" spans="1:5">
      <c r="A126" t="s">
        <v>32</v>
      </c>
      <c r="B126">
        <v>239</v>
      </c>
      <c r="C126">
        <v>239</v>
      </c>
      <c r="D126">
        <v>2</v>
      </c>
      <c r="E126" s="8">
        <v>100</v>
      </c>
    </row>
    <row r="127" spans="1:5">
      <c r="A127" t="s">
        <v>33</v>
      </c>
      <c r="B127">
        <v>235</v>
      </c>
      <c r="C127">
        <v>235</v>
      </c>
      <c r="D127">
        <v>1</v>
      </c>
      <c r="E127" s="8">
        <v>100</v>
      </c>
    </row>
    <row r="128" spans="1:5">
      <c r="A128" t="s">
        <v>34</v>
      </c>
      <c r="B128">
        <v>229</v>
      </c>
      <c r="C128">
        <v>229</v>
      </c>
      <c r="D128">
        <v>1</v>
      </c>
      <c r="E128" s="8">
        <v>100</v>
      </c>
    </row>
    <row r="129" spans="1:5">
      <c r="A129" t="s">
        <v>35</v>
      </c>
      <c r="B129">
        <v>220</v>
      </c>
      <c r="C129">
        <v>220</v>
      </c>
      <c r="D129">
        <v>1</v>
      </c>
      <c r="E129" s="8">
        <v>100</v>
      </c>
    </row>
    <row r="130" spans="1:5">
      <c r="A130" t="s">
        <v>36</v>
      </c>
      <c r="B130">
        <v>216</v>
      </c>
      <c r="C130">
        <v>216</v>
      </c>
      <c r="D130">
        <v>1</v>
      </c>
      <c r="E130" s="8">
        <v>100</v>
      </c>
    </row>
    <row r="131" spans="1:5">
      <c r="A131" t="s">
        <v>37</v>
      </c>
      <c r="B131">
        <v>207</v>
      </c>
      <c r="C131">
        <v>210</v>
      </c>
      <c r="D131">
        <v>2</v>
      </c>
      <c r="E131" s="8">
        <v>98.57</v>
      </c>
    </row>
    <row r="132" spans="1:5">
      <c r="A132" t="s">
        <v>38</v>
      </c>
      <c r="B132">
        <v>200</v>
      </c>
      <c r="C132">
        <v>203</v>
      </c>
      <c r="D132">
        <v>1</v>
      </c>
      <c r="E132" s="8">
        <v>98.52</v>
      </c>
    </row>
    <row r="133" spans="1:5">
      <c r="A133" t="s">
        <v>39</v>
      </c>
      <c r="B133">
        <v>190</v>
      </c>
      <c r="C133">
        <v>190</v>
      </c>
      <c r="D133">
        <v>1</v>
      </c>
      <c r="E133" s="8">
        <v>100</v>
      </c>
    </row>
    <row r="134" spans="1:5">
      <c r="A134" t="s">
        <v>40</v>
      </c>
      <c r="B134">
        <v>184</v>
      </c>
      <c r="C134">
        <v>184</v>
      </c>
      <c r="D134">
        <v>1</v>
      </c>
      <c r="E134" s="8">
        <v>100</v>
      </c>
    </row>
    <row r="135" spans="1:5">
      <c r="A135" t="s">
        <v>41</v>
      </c>
      <c r="B135">
        <v>179</v>
      </c>
      <c r="C135">
        <v>179</v>
      </c>
      <c r="D135">
        <v>1</v>
      </c>
      <c r="E135" s="8">
        <v>100</v>
      </c>
    </row>
    <row r="136" spans="1:5">
      <c r="A136" t="s">
        <v>42</v>
      </c>
      <c r="B136">
        <v>175</v>
      </c>
      <c r="C136">
        <v>175</v>
      </c>
      <c r="D136">
        <v>1</v>
      </c>
      <c r="E136" s="8">
        <v>100</v>
      </c>
    </row>
    <row r="137" spans="1:5">
      <c r="A137" t="s">
        <v>43</v>
      </c>
      <c r="B137">
        <v>172</v>
      </c>
      <c r="C137">
        <v>172</v>
      </c>
      <c r="D137">
        <v>1</v>
      </c>
      <c r="E137" s="8">
        <v>100</v>
      </c>
    </row>
    <row r="138" spans="1:5">
      <c r="A138" t="s">
        <v>44</v>
      </c>
      <c r="B138">
        <v>169</v>
      </c>
      <c r="C138">
        <v>169</v>
      </c>
      <c r="D138">
        <v>1</v>
      </c>
      <c r="E138" s="8">
        <v>100</v>
      </c>
    </row>
    <row r="139" spans="1:5">
      <c r="A139" t="s">
        <v>45</v>
      </c>
      <c r="B139">
        <v>168</v>
      </c>
      <c r="C139">
        <v>168</v>
      </c>
      <c r="D139">
        <v>1</v>
      </c>
      <c r="E139" s="8">
        <v>100</v>
      </c>
    </row>
    <row r="140" spans="1:5">
      <c r="A140" t="s">
        <v>46</v>
      </c>
      <c r="B140">
        <v>162</v>
      </c>
      <c r="C140">
        <v>162</v>
      </c>
      <c r="D140">
        <v>1</v>
      </c>
      <c r="E140" s="8">
        <v>100</v>
      </c>
    </row>
    <row r="141" spans="1:5">
      <c r="A141" t="s">
        <v>13</v>
      </c>
      <c r="B141">
        <v>155</v>
      </c>
      <c r="C141">
        <v>155</v>
      </c>
      <c r="D141">
        <v>1</v>
      </c>
      <c r="E141" s="8">
        <v>100</v>
      </c>
    </row>
    <row r="142" spans="1:5">
      <c r="A142" t="s">
        <v>14</v>
      </c>
      <c r="B142">
        <v>152</v>
      </c>
      <c r="C142">
        <v>152</v>
      </c>
      <c r="D142">
        <v>1</v>
      </c>
      <c r="E142" s="8">
        <v>100</v>
      </c>
    </row>
    <row r="143" spans="1:5">
      <c r="A143" t="s">
        <v>15</v>
      </c>
      <c r="B143">
        <v>145</v>
      </c>
      <c r="C143">
        <v>145</v>
      </c>
      <c r="D143">
        <v>1</v>
      </c>
      <c r="E143" s="8">
        <v>100</v>
      </c>
    </row>
    <row r="144" spans="1:5">
      <c r="A144" t="s">
        <v>16</v>
      </c>
      <c r="B144">
        <v>144</v>
      </c>
      <c r="C144">
        <v>144</v>
      </c>
      <c r="D144">
        <v>1</v>
      </c>
      <c r="E144" s="8">
        <v>100</v>
      </c>
    </row>
    <row r="145" spans="1:5">
      <c r="A145" t="s">
        <v>17</v>
      </c>
      <c r="B145">
        <v>143</v>
      </c>
      <c r="C145">
        <v>143</v>
      </c>
      <c r="D145">
        <v>1</v>
      </c>
      <c r="E145" s="8">
        <v>100</v>
      </c>
    </row>
    <row r="146" spans="1:5">
      <c r="A146" t="s">
        <v>18</v>
      </c>
      <c r="B146">
        <v>141</v>
      </c>
      <c r="C146">
        <v>141</v>
      </c>
      <c r="D146">
        <v>1</v>
      </c>
      <c r="E146" s="8">
        <v>100</v>
      </c>
    </row>
    <row r="147" spans="1:5">
      <c r="A147" t="s">
        <v>19</v>
      </c>
      <c r="B147">
        <v>141</v>
      </c>
      <c r="C147">
        <v>141</v>
      </c>
      <c r="D147">
        <v>1</v>
      </c>
      <c r="E147" s="8">
        <v>100</v>
      </c>
    </row>
    <row r="148" spans="1:5">
      <c r="A148" t="s">
        <v>20</v>
      </c>
      <c r="B148">
        <v>140</v>
      </c>
      <c r="C148">
        <v>140</v>
      </c>
      <c r="D148">
        <v>1</v>
      </c>
      <c r="E148" s="8">
        <v>100</v>
      </c>
    </row>
    <row r="149" spans="1:5">
      <c r="A149" t="s">
        <v>21</v>
      </c>
      <c r="B149">
        <v>140</v>
      </c>
      <c r="C149">
        <v>141</v>
      </c>
      <c r="D149">
        <v>1</v>
      </c>
      <c r="E149" s="8">
        <v>99.29</v>
      </c>
    </row>
    <row r="150" spans="1:5">
      <c r="A150" t="s">
        <v>22</v>
      </c>
      <c r="B150">
        <v>140</v>
      </c>
      <c r="C150">
        <v>140</v>
      </c>
      <c r="D150">
        <v>1</v>
      </c>
      <c r="E150" s="8">
        <v>100</v>
      </c>
    </row>
    <row r="151" spans="1:5">
      <c r="A151" t="s">
        <v>23</v>
      </c>
      <c r="B151">
        <v>133</v>
      </c>
      <c r="C151">
        <v>133</v>
      </c>
      <c r="D151">
        <v>1</v>
      </c>
      <c r="E151" s="8">
        <v>100</v>
      </c>
    </row>
    <row r="152" spans="1:5">
      <c r="A152" t="s">
        <v>24</v>
      </c>
      <c r="B152">
        <v>132</v>
      </c>
      <c r="C152">
        <v>132</v>
      </c>
      <c r="D152">
        <v>1</v>
      </c>
      <c r="E152" s="8">
        <v>100</v>
      </c>
    </row>
    <row r="153" spans="1:5">
      <c r="A153" t="s">
        <v>25</v>
      </c>
      <c r="B153">
        <v>128</v>
      </c>
      <c r="C153">
        <v>128</v>
      </c>
      <c r="D153">
        <v>1</v>
      </c>
      <c r="E153" s="8">
        <v>100</v>
      </c>
    </row>
    <row r="154" spans="1:5">
      <c r="A154" t="s">
        <v>26</v>
      </c>
      <c r="B154">
        <v>114</v>
      </c>
      <c r="C154">
        <v>114</v>
      </c>
      <c r="D154">
        <v>1</v>
      </c>
      <c r="E154" s="8">
        <v>100</v>
      </c>
    </row>
    <row r="155" spans="1:5">
      <c r="A155" t="s">
        <v>27</v>
      </c>
      <c r="B155">
        <v>105</v>
      </c>
      <c r="C155">
        <v>105</v>
      </c>
      <c r="D155">
        <v>1</v>
      </c>
      <c r="E155" s="8">
        <v>100</v>
      </c>
    </row>
    <row r="156" spans="1:5">
      <c r="A156" t="s">
        <v>28</v>
      </c>
      <c r="B156">
        <v>103</v>
      </c>
      <c r="C156">
        <v>103</v>
      </c>
      <c r="D156">
        <v>1</v>
      </c>
      <c r="E156" s="8">
        <v>100</v>
      </c>
    </row>
    <row r="157" spans="1:5">
      <c r="A157" t="s">
        <v>29</v>
      </c>
      <c r="B157">
        <v>101</v>
      </c>
      <c r="C157">
        <v>101</v>
      </c>
      <c r="D157">
        <v>1</v>
      </c>
      <c r="E157" s="8">
        <v>100</v>
      </c>
    </row>
    <row r="158" spans="1:5">
      <c r="A158" t="s">
        <v>0</v>
      </c>
      <c r="B158">
        <v>99</v>
      </c>
      <c r="C158">
        <v>99</v>
      </c>
      <c r="D158">
        <v>1</v>
      </c>
      <c r="E158" s="8">
        <v>100</v>
      </c>
    </row>
    <row r="159" spans="1:5">
      <c r="A159" t="s">
        <v>1</v>
      </c>
      <c r="B159">
        <v>98</v>
      </c>
      <c r="C159">
        <v>98</v>
      </c>
      <c r="D159">
        <v>1</v>
      </c>
      <c r="E159" s="8">
        <v>100</v>
      </c>
    </row>
    <row r="160" spans="1:5">
      <c r="A160" t="s">
        <v>2</v>
      </c>
      <c r="B160">
        <v>94</v>
      </c>
      <c r="C160">
        <v>94</v>
      </c>
      <c r="D160">
        <v>1</v>
      </c>
      <c r="E160" s="8">
        <v>100</v>
      </c>
    </row>
    <row r="161" spans="1:5">
      <c r="A161" t="s">
        <v>3</v>
      </c>
      <c r="B161">
        <v>92</v>
      </c>
      <c r="C161">
        <v>92</v>
      </c>
      <c r="D161">
        <v>1</v>
      </c>
      <c r="E161" s="8">
        <v>100</v>
      </c>
    </row>
    <row r="162" spans="1:5">
      <c r="A162" t="s">
        <v>4</v>
      </c>
      <c r="B162">
        <v>92</v>
      </c>
      <c r="C162">
        <v>92</v>
      </c>
      <c r="D162">
        <v>1</v>
      </c>
      <c r="E162" s="8">
        <v>100</v>
      </c>
    </row>
    <row r="163" spans="1:5">
      <c r="A163" t="s">
        <v>5</v>
      </c>
      <c r="B163">
        <v>84</v>
      </c>
      <c r="C163">
        <v>84</v>
      </c>
      <c r="D163">
        <v>1</v>
      </c>
      <c r="E163" s="8">
        <v>100</v>
      </c>
    </row>
    <row r="164" spans="1:5">
      <c r="A164" t="s">
        <v>6</v>
      </c>
      <c r="B164">
        <v>82</v>
      </c>
      <c r="C164">
        <v>82</v>
      </c>
      <c r="D164">
        <v>1</v>
      </c>
      <c r="E164" s="8">
        <v>100</v>
      </c>
    </row>
    <row r="165" spans="1:5">
      <c r="A165" t="s">
        <v>7</v>
      </c>
      <c r="B165">
        <v>81</v>
      </c>
      <c r="C165">
        <v>81</v>
      </c>
      <c r="D165">
        <v>1</v>
      </c>
      <c r="E165" s="8">
        <v>100</v>
      </c>
    </row>
    <row r="166" spans="1:5">
      <c r="A166" t="s">
        <v>8</v>
      </c>
      <c r="B166">
        <v>81</v>
      </c>
      <c r="C166">
        <v>81</v>
      </c>
      <c r="D166">
        <v>1</v>
      </c>
      <c r="E166" s="8">
        <v>100</v>
      </c>
    </row>
    <row r="167" spans="1:5">
      <c r="A167" t="s">
        <v>9</v>
      </c>
      <c r="B167">
        <v>79</v>
      </c>
      <c r="C167">
        <v>79</v>
      </c>
      <c r="D167">
        <v>1</v>
      </c>
      <c r="E167" s="8">
        <v>100</v>
      </c>
    </row>
    <row r="168" spans="1:5">
      <c r="A168" t="s">
        <v>10</v>
      </c>
      <c r="B168">
        <v>72</v>
      </c>
      <c r="C168">
        <v>72</v>
      </c>
      <c r="D168">
        <v>1</v>
      </c>
      <c r="E168" s="8">
        <v>100</v>
      </c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species</vt:lpstr>
      <vt:lpstr>accession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BCGSC</dc:creator>
  <cp:lastModifiedBy>BCGSC</cp:lastModifiedBy>
  <dcterms:created xsi:type="dcterms:W3CDTF">2017-02-19T20:14:26Z</dcterms:created>
  <dcterms:modified xsi:type="dcterms:W3CDTF">2017-02-20T16:28:45Z</dcterms:modified>
</cp:coreProperties>
</file>